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D:\Users\fricov\Documents\Dok_Iveta\Agenda_2030\Web stránka Agendy 2030\Zoznam indikátorov_List of indicators_Apríl 2021\"/>
    </mc:Choice>
  </mc:AlternateContent>
  <bookViews>
    <workbookView xWindow="0" yWindow="0" windowWidth="20175" windowHeight="8385"/>
  </bookViews>
  <sheets>
    <sheet name="Updated Tier classification" sheetId="3" r:id="rId1"/>
  </sheets>
  <definedNames>
    <definedName name="_AMO_UniqueIdentifier" hidden="1">"'3cef4399-898a-43a5-b899-65cef277c5ed'"</definedName>
    <definedName name="_xlnm._FilterDatabase" localSheetId="0" hidden="1">'Updated Tier classification'!$A$2:$I$2</definedName>
    <definedName name="_ftn1" localSheetId="0">'Updated Tier classification'!$D$27</definedName>
    <definedName name="_ftnref1" localSheetId="0">'Updated Tier classification'!$D$10</definedName>
    <definedName name="_xlnm.Print_Titles" localSheetId="0">'Updated Tier classification'!$2:$2</definedName>
    <definedName name="_xlnm.Print_Area" localSheetId="0">'Updated Tier classification'!$C:$I</definedName>
    <definedName name="Z_02DD2DCF_EACA_4FAA_B20F_043E005D57BF_.wvu.Cols" localSheetId="0" hidden="1">'Updated Tier classification'!#REF!</definedName>
    <definedName name="Z_02DD2DCF_EACA_4FAA_B20F_043E005D57BF_.wvu.FilterData" localSheetId="0" hidden="1">'Updated Tier classification'!$C$2:$I$274</definedName>
    <definedName name="Z_02DD2DCF_EACA_4FAA_B20F_043E005D57BF_.wvu.PrintArea" localSheetId="0" hidden="1">'Updated Tier classification'!$C$1:$I$275</definedName>
    <definedName name="Z_02DD2DCF_EACA_4FAA_B20F_043E005D57BF_.wvu.PrintTitles" localSheetId="0" hidden="1">'Updated Tier classification'!$2:$2</definedName>
  </definedNames>
  <calcPr calcId="152511"/>
  <customWorkbookViews>
    <customWorkbookView name="Paul Pacheco - Personal View" guid="{02DD2DCF-EACA-4FAA-B20F-043E005D57BF}" mergeInterval="0" personalView="1" maximized="1" windowWidth="1680" windowHeight="835"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B238" i="3" l="1"/>
  <c r="B1" i="3"/>
</calcChain>
</file>

<file path=xl/comments1.xml><?xml version="1.0" encoding="utf-8"?>
<comments xmlns="http://schemas.openxmlformats.org/spreadsheetml/2006/main">
  <authors>
    <author>Autor</author>
    <author>Fričová Iveta</author>
  </authors>
  <commentList>
    <comment ref="F27" authorId="0" shapeId="0">
      <text>
        <r>
          <rPr>
            <b/>
            <sz val="9"/>
            <color indexed="81"/>
            <rFont val="Segoe UI"/>
            <family val="2"/>
            <charset val="238"/>
          </rPr>
          <t>Autor:</t>
        </r>
        <r>
          <rPr>
            <sz val="9"/>
            <color indexed="81"/>
            <rFont val="Segoe UI"/>
            <family val="2"/>
            <charset val="238"/>
          </rPr>
          <t xml:space="preserve">
2.5.2 Podiel miestnych plemien klasifikovaných ako ohrozené, neohrozené alebo na neznámej úrovni rizika vyhynutia</t>
        </r>
      </text>
    </comment>
    <comment ref="F73" authorId="0" shapeId="0">
      <text>
        <r>
          <rPr>
            <b/>
            <sz val="9"/>
            <color indexed="81"/>
            <rFont val="Segoe UI"/>
            <family val="2"/>
            <charset val="238"/>
          </rPr>
          <t>Autor:</t>
        </r>
        <r>
          <rPr>
            <sz val="9"/>
            <color indexed="81"/>
            <rFont val="Segoe UI"/>
            <family val="2"/>
            <charset val="238"/>
          </rPr>
          <t xml:space="preserve">
4.c.1 Podiel učiteľov na: a) predškolských zariadeniach; b) primárnom; c) nižšom strednom a d) vyššom strednom vzdelávaní, ktorí absolvovali aspoň minimálnu organizovanú prípravu učiteľov (napr. pedagogickú prípravu)  potrebnú na výučbu na príslušnej úrovni v danej krajine 4.c.1 Podiel učiteľov kvalifikovaných v základnom vzdelávaní podľa úrovne vzdelania</t>
        </r>
      </text>
    </comment>
    <comment ref="F186" authorId="1" shapeId="0">
      <text>
        <r>
          <rPr>
            <b/>
            <sz val="9"/>
            <color indexed="81"/>
            <rFont val="Segoe UI"/>
            <family val="2"/>
            <charset val="238"/>
          </rPr>
          <t>Fričová Iveta:</t>
        </r>
        <r>
          <rPr>
            <sz val="9"/>
            <color indexed="81"/>
            <rFont val="Segoe UI"/>
            <family val="2"/>
            <charset val="238"/>
          </rPr>
          <t xml:space="preserve">
13.2.1  Počet krajín s národne stanovenými príspevkami, dlhodobými stratégiami, národnými plánmi na prispôsobenie, stratégiami uvedenými v oznámeniach o prispôsobení a vo vnútroštátnych oznámeniach</t>
        </r>
      </text>
    </comment>
  </commentList>
</comments>
</file>

<file path=xl/sharedStrings.xml><?xml version="1.0" encoding="utf-8"?>
<sst xmlns="http://schemas.openxmlformats.org/spreadsheetml/2006/main" count="1876" uniqueCount="1237">
  <si>
    <t>Finance</t>
  </si>
  <si>
    <t>Technology</t>
  </si>
  <si>
    <t>Capacity-building</t>
  </si>
  <si>
    <t>Trade</t>
  </si>
  <si>
    <t>Systemic issues</t>
  </si>
  <si>
    <t>Policy and institutional coherence</t>
  </si>
  <si>
    <t>Multi-stakeholder partnerships</t>
  </si>
  <si>
    <t>Data, monitoring and accountability</t>
  </si>
  <si>
    <t>Target</t>
  </si>
  <si>
    <t>Indicator</t>
  </si>
  <si>
    <t>Partner Agency(ies)</t>
  </si>
  <si>
    <t xml:space="preserve">1.1 By 2030, eradicate extreme poverty for all people everywhere, currently measured as people living on less than $1.25 a day
</t>
  </si>
  <si>
    <t xml:space="preserve">World Bank
</t>
  </si>
  <si>
    <t xml:space="preserve">ILO
</t>
  </si>
  <si>
    <t xml:space="preserve">1.2 By 2030, reduce at least by half the proportion of men, women and children of all ages living in poverty in all its dimensions according to national definitions
</t>
  </si>
  <si>
    <t xml:space="preserve">1.2.1 Proportion of population living below the national poverty line, by sex and age
</t>
  </si>
  <si>
    <t xml:space="preserve">UNICEF
</t>
  </si>
  <si>
    <t xml:space="preserve">
</t>
  </si>
  <si>
    <t xml:space="preserve">1.2.2 Proportion of men, women and children of all ages living in poverty in all its dimensions according to national definitions
</t>
  </si>
  <si>
    <t xml:space="preserve">National Gov.
</t>
  </si>
  <si>
    <t xml:space="preserve">UNICEF,  
World Bank, 
UNDP
</t>
  </si>
  <si>
    <t xml:space="preserve">1.3 Implement nationally appropriate social protection systems and measures for all, including floors, and by 2030 achieve substantial coverage of the poor and the vulnerable
</t>
  </si>
  <si>
    <t xml:space="preserve">1.3.1 Proportion of population covered by social protection floors/systems, by sex, distinguishing children, unemployed persons, older persons, persons with disabilities, pregnant women, newborns, work-injury victims and the poor and the vulnerable
</t>
  </si>
  <si>
    <t xml:space="preserve">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
</t>
  </si>
  <si>
    <t xml:space="preserve">1.4.1 Proportion of population living in households with access to basic services
</t>
  </si>
  <si>
    <t xml:space="preserve">UN-Habitat
</t>
  </si>
  <si>
    <t xml:space="preserve">UNICEF, 
WHO
</t>
  </si>
  <si>
    <t xml:space="preserve">1.4.2 Proportion of total adult population with secure tenure rights to land, (a) with legally recognized documentation, and (b) who perceive their rights to land as secure, by sex and type of tenure
</t>
  </si>
  <si>
    <t xml:space="preserve">World Bank, 
UN-Habitat
</t>
  </si>
  <si>
    <t xml:space="preserve">FAO, 
UNSD, 
UN Women, 
UNEP, 
IFAD
</t>
  </si>
  <si>
    <t xml:space="preserve">1.5 By 2030, build the resilience of the poor and those in vulnerable situations and reduce their exposure and vulnerability to climate-related extreme events and other economic, social and environmental shocks and disasters
</t>
  </si>
  <si>
    <t xml:space="preserve">1.5.1 Number of deaths, missing persons and directly affected persons attributed to disasters per 100,000 population
</t>
  </si>
  <si>
    <t xml:space="preserve">UN-Habitat, 
UNEP, 
DESA Population Division
</t>
  </si>
  <si>
    <t xml:space="preserve">1.5.2 Direct economic loss attributed to disasters in relation to global gross domestic product (GDP)
</t>
  </si>
  <si>
    <t xml:space="preserve">UNEP, 
FAO
</t>
  </si>
  <si>
    <t xml:space="preserve">1.5.3 Number of countries that adopt and implement national disaster risk reduction strategies in line with the Sendai Framework for Disaster Risk Reduction 2015–2030
</t>
  </si>
  <si>
    <t xml:space="preserve">UNEP
</t>
  </si>
  <si>
    <t xml:space="preserve">1.5.4 Proportion of local governments that adopt and implement local disaster risk reduction strategies in line with national disaster risk reduction strategies
</t>
  </si>
  <si>
    <t xml:space="preserve">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
</t>
  </si>
  <si>
    <t xml:space="preserve">1.a.2 Proportion of total government spending on essential services (education, health and social protection)
</t>
  </si>
  <si>
    <t xml:space="preserve">Under discussion among agencies (ILO, UNESCO-UIS, WHO)
</t>
  </si>
  <si>
    <t xml:space="preserve">1.b Create sound policy frameworks at the national, regional and international levels, based on pro-poor and gender-sensitive development strategies, to support accelerated investment in poverty eradication actions
</t>
  </si>
  <si>
    <t xml:space="preserve">2.1 By 2030, end hunger and ensure access by all people, in particular the poor and people in vulnerable situations, including infants, to safe, nutritious and sufficient food all year round
</t>
  </si>
  <si>
    <t xml:space="preserve">2.1.1 Prevalence of undernourishment
</t>
  </si>
  <si>
    <t xml:space="preserve">FAO
</t>
  </si>
  <si>
    <t xml:space="preserve">2.1.2 Prevalence of moderate or severe food insecurity in the population, based on the Food Insecurity Experience Scale (FIES)
</t>
  </si>
  <si>
    <t xml:space="preserve">2.2 By 2030, end all forms of malnutrition, including achieving, by 2025, the internationally agreed targets on stunting and wasting in children under 5 years of age, and address the nutritional needs of adolescent girls, pregnant and lactating women and older persons
</t>
  </si>
  <si>
    <t xml:space="preserve">2.2.1 Prevalence of stunting (height for age &lt;-2 standard deviation from the median of the World Health Organization (WHO) Child Growth Standards) among children under 5 years of age
</t>
  </si>
  <si>
    <t xml:space="preserve">2.2.2 Prevalence of malnutrition (weight for height &gt;+2 or &lt;-2 standard deviation from the median of the WHO Child Growth Standards) among children under 5 years of age, by type (wasting and overweight)
</t>
  </si>
  <si>
    <t xml:space="preserve">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
</t>
  </si>
  <si>
    <t xml:space="preserve">2.3.1 Volume of production per labour unit by classes of farming/pastoral/forestry enterprise size
</t>
  </si>
  <si>
    <t xml:space="preserve">2.3.2 Average income of small-scale food producers, by sex and indigenous status
</t>
  </si>
  <si>
    <t xml:space="preserve">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
</t>
  </si>
  <si>
    <t xml:space="preserve">2.4.1 Proportion of agricultural area under productive and sustainable agriculture
</t>
  </si>
  <si>
    <t xml:space="preserve">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
</t>
  </si>
  <si>
    <t xml:space="preserve"> UNEP
</t>
  </si>
  <si>
    <t xml:space="preserve">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
</t>
  </si>
  <si>
    <t xml:space="preserve">2.a.1 The agriculture orientation index for government expenditures
</t>
  </si>
  <si>
    <t xml:space="preserve">2.a.2 Total official flows (official development assistance plus other official flows) to the agriculture sector
</t>
  </si>
  <si>
    <t xml:space="preserve">OECD
</t>
  </si>
  <si>
    <t xml:space="preserve">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
</t>
  </si>
  <si>
    <t xml:space="preserve">2.b.1 Agricultural export subsidies
</t>
  </si>
  <si>
    <t xml:space="preserve">WTO
</t>
  </si>
  <si>
    <t xml:space="preserve">2.c Adopt measures to ensure the proper functioning of food commodity markets and their derivatives and facilitate timely access to market information, including on food reserves, in order to help limit extreme food price volatility
</t>
  </si>
  <si>
    <t xml:space="preserve">2.c.1 Indicator of food price anomalies
</t>
  </si>
  <si>
    <t xml:space="preserve">3.1 By 2030, reduce the global maternal mortality ratio to less than 70 per 100,000 live births
</t>
  </si>
  <si>
    <t xml:space="preserve">3.1.1 Maternal mortality ratio
</t>
  </si>
  <si>
    <t xml:space="preserve">WHO
</t>
  </si>
  <si>
    <t xml:space="preserve">UNICEF,
UNFPA, 
DESA Population Division, 
World Bank
</t>
  </si>
  <si>
    <t xml:space="preserve">3.1.2 Proportion of births attended by skilled health personnel
</t>
  </si>
  <si>
    <t xml:space="preserve">UNFPA
</t>
  </si>
  <si>
    <t xml:space="preserve">3.2 By 2030, end preventable deaths of newborns and children under 5 years of age, with all countries aiming to reduce neonatal mortality to at least as low as 12 per 1,000 live births and under-5 mortality to at least as low as 25 per 1,000 live births
</t>
  </si>
  <si>
    <t xml:space="preserve">3.2.1 Under‑5 mortality rate
</t>
  </si>
  <si>
    <t xml:space="preserve">DESA Population Division, 
World Bank,
WHO
</t>
  </si>
  <si>
    <t xml:space="preserve">3.2.2 Neonatal mortality rate
</t>
  </si>
  <si>
    <t xml:space="preserve">3.3 By 2030, end the epidemics of AIDS, tuberculosis, malaria and neglected tropical diseases and combat hepatitis, water-borne diseases and other communicable diseases
</t>
  </si>
  <si>
    <t xml:space="preserve">3.3.1 Number of new HIV infections per 1,000 uninfected population, by sex, age and key populations
</t>
  </si>
  <si>
    <t xml:space="preserve">UNAIDS
</t>
  </si>
  <si>
    <t xml:space="preserve">WHO, 
UNFPA
</t>
  </si>
  <si>
    <t xml:space="preserve">3.3.2 Tuberculosis incidence per 100,000 population
</t>
  </si>
  <si>
    <t xml:space="preserve">3.3.3 Malaria incidence per 1,000 population
</t>
  </si>
  <si>
    <t xml:space="preserve">3.3.4 Hepatitis B incidence per 100,000 population
</t>
  </si>
  <si>
    <t xml:space="preserve">3.3.5 Number of people requiring interventions against neglected tropical diseases
</t>
  </si>
  <si>
    <t xml:space="preserve">3.4  By 2030, reduce by one third premature mortality from non-communicable diseases through prevention and treatment and promote mental health and well-being
</t>
  </si>
  <si>
    <t xml:space="preserve">3.4.1 Mortality rate attributed to cardiovascular disease, cancer, diabetes or chronic respiratory disease
</t>
  </si>
  <si>
    <t xml:space="preserve">3.4.2 Suicide mortality rate
</t>
  </si>
  <si>
    <t xml:space="preserve">3.5 Strengthen the prevention and treatment of substance abuse, including narcotic drug abuse and harmful use of alcohol
</t>
  </si>
  <si>
    <t xml:space="preserve">3.5.1 Coverage of treatment interventions (pharmacological, psychosocial and rehabilitation and aftercare services) for substance use disorders
</t>
  </si>
  <si>
    <t xml:space="preserve">WHO,
UNODC
</t>
  </si>
  <si>
    <t xml:space="preserve">3.6 By 2020, halve the number of global deaths and injuries from road traffic accidents
</t>
  </si>
  <si>
    <t xml:space="preserve">3.6.1 Death rate due to road traffic injuries
</t>
  </si>
  <si>
    <t xml:space="preserve">UNECE
</t>
  </si>
  <si>
    <t xml:space="preserve">3.7 By 2030, ensure universal access to sexual and reproductive health-care services, including for family planning, information and education, and the integration of reproductive health into national strategies and programmes
</t>
  </si>
  <si>
    <t xml:space="preserve">3.7.1 Proportion of women of reproductive age (aged 15–49 years) who have their need for family planning satisfied with modern methods
</t>
  </si>
  <si>
    <t xml:space="preserve">DESA Population Division
</t>
  </si>
  <si>
    <t xml:space="preserve">UNFPA, 
WHO
</t>
  </si>
  <si>
    <t xml:space="preserve">3.7.2 Adolescent birth rate (aged 10–14 years; aged 15–19 years) per 1,000 women in that age group
</t>
  </si>
  <si>
    <t xml:space="preserve">3.8 Achieve universal health coverage, including financial risk protection, access to quality essential health-care services and access to safe, effective, quality and affordable essential medicines and vaccines for all
</t>
  </si>
  <si>
    <t xml:space="preserve">UNICEF, 
UNFPA, 
DESA Population Division
</t>
  </si>
  <si>
    <t xml:space="preserve">3.8.2 Proportion of population with large household expenditures on health as a share of total household expenditure or income
</t>
  </si>
  <si>
    <t xml:space="preserve">WHO,
World Bank
</t>
  </si>
  <si>
    <t xml:space="preserve">3.9 By 2030, substantially reduce the number of deaths and illnesses from hazardous chemicals and air, water and soil pollution and contamination
</t>
  </si>
  <si>
    <t xml:space="preserve">3.9.1 Mortality rate attributed to household and ambient air pollution
</t>
  </si>
  <si>
    <t xml:space="preserve">3.9.2 Mortality rate attributed to unsafe water, unsafe sanitation and lack of hygiene (exposure to unsafe Water, Sanitation and Hygiene for All (WASH) services)
</t>
  </si>
  <si>
    <t xml:space="preserve">3.9.3 Mortality rate attributed to unintentional poisoning
</t>
  </si>
  <si>
    <t xml:space="preserve">3.a Strengthen the implementation of the World Health Organization Framework Convention on Tobacco Control in all countries, as appropriate
</t>
  </si>
  <si>
    <t xml:space="preserve">3.a.1 Age-standardized prevalence of current tobacco use among persons aged 15 years and older
</t>
  </si>
  <si>
    <t xml:space="preserve">WHO,
WHO-FCTC
</t>
  </si>
  <si>
    <t xml:space="preserve">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
</t>
  </si>
  <si>
    <t xml:space="preserve">3.b.1 Proportion of the target population covered by all vaccines included in their national programme
</t>
  </si>
  <si>
    <t xml:space="preserve">WHO,
UNICEF
</t>
  </si>
  <si>
    <t xml:space="preserve">3.b.2 Total net official development assistance to medical research and basic health sectors
</t>
  </si>
  <si>
    <t xml:space="preserve">3.b.3 Proportion of health facilities that have a core set of relevant essential medicines available and affordable on a sustainable basis
</t>
  </si>
  <si>
    <t xml:space="preserve">3.c Substantially increase health financing and the recruitment, development, training and retention of the health workforce in developing countries, especially in least developed countries and small island developing States
</t>
  </si>
  <si>
    <t xml:space="preserve">3.c.1 Health worker density and distribution
</t>
  </si>
  <si>
    <t xml:space="preserve">3.d Strengthen the capacity of all countries, in particular developing countries, for early warning, risk reduction and management of national and global health risks
</t>
  </si>
  <si>
    <t xml:space="preserve">3.d.1 International Health Regulations (IHR) capacity and health emergency preparedness
</t>
  </si>
  <si>
    <t xml:space="preserve">4.1 By 2030, ensure that all girls and boys complete free, equitable and quality primary and secondary education leading to relevant and effective learning outcomes
</t>
  </si>
  <si>
    <t xml:space="preserve">4.1.1 Proportion of children and young people (a) in grades 2/3; (b) at the end of primary; and (c) at the end of lower secondary achieving at least a minimum proficiency level in (i) reading and (ii) mathematics, by sex
</t>
  </si>
  <si>
    <t xml:space="preserve">UNESCO-UIS
</t>
  </si>
  <si>
    <t xml:space="preserve">4.2 By 2030, ensure that all girls and boys have access to quality early childhood development, care and pre-primary education so that they are ready for primary education
</t>
  </si>
  <si>
    <t xml:space="preserve">4.2.2 Participation rate in organized learning (one year before the official primary entry age), by sex
</t>
  </si>
  <si>
    <t xml:space="preserve">UNICEF, 
OECD
</t>
  </si>
  <si>
    <t xml:space="preserve">4.3 By 2030, ensure equal access for all women and men to affordable and quality technical, vocational and tertiary education, including university
</t>
  </si>
  <si>
    <t xml:space="preserve">4.3.1 Participation rate of youth and adults in formal and non-formal education and training in the previous 12 months, by sex
</t>
  </si>
  <si>
    <t xml:space="preserve">OECD, 
Eurostat, 
ILO
</t>
  </si>
  <si>
    <t xml:space="preserve">4.4 By 2030, substantially increase the number of youth and adults who have relevant skills, including technical and vocational skills, for employment, decent jobs and entrepreneurship
</t>
  </si>
  <si>
    <t xml:space="preserve">4.4.1 Proportion of youth and adults with information and communications technology (ICT) skills, by type of skill
</t>
  </si>
  <si>
    <t xml:space="preserve">UNESCO-UIS, 
ITU
</t>
  </si>
  <si>
    <t xml:space="preserve">4.5 By 2030, eliminate gender disparities in education and ensure equal access to all levels of education and vocational training for the vulnerable, including persons with disabilities, indigenous peoples and children in vulnerable situations
</t>
  </si>
  <si>
    <t xml:space="preserve">4.5.1 Parity indices (female/male, rural/urban, bottom/top wealth quintile and others such as disability status, indigenous peoples and conflict-affected, as data become available) for all education indicators on this list that can be disaggregated
</t>
  </si>
  <si>
    <t xml:space="preserve">4.6 By 2030, ensure that all youth and a substantial proportion of adults, both men and women, achieve literacy and numeracy
</t>
  </si>
  <si>
    <t xml:space="preserve">4.6.1 Proportion of population in a given age group achieving at least a fixed level of proficiency in functional (a) literacy and (b) numeracy skills, by sex
</t>
  </si>
  <si>
    <t xml:space="preserve">World Bank,
OECD
</t>
  </si>
  <si>
    <t xml:space="preserve">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
</t>
  </si>
  <si>
    <t xml:space="preserve">OECD, 
UNEP, 
UN WOMEN
</t>
  </si>
  <si>
    <t xml:space="preserve">4.a Build and upgrade education facilities that are child, disability and gender sensitive and provide safe, non-violent, inclusive and effective learning environments for all
</t>
  </si>
  <si>
    <t xml:space="preserve">UNICEF, 
OECD, 
UNEP 
</t>
  </si>
  <si>
    <t xml:space="preserve">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
</t>
  </si>
  <si>
    <t xml:space="preserve">4.b.1 Volume of official development assistance flows for scholarships by sector and type of study
</t>
  </si>
  <si>
    <t xml:space="preserve">4.c By 2030, substantially increase the supply of qualified teachers, including through international cooperation for teacher training in developing countries, especially least developed countries and small island developing States
</t>
  </si>
  <si>
    <t xml:space="preserve">5.1 End all forms of discrimination against all women and girls everywhere
</t>
  </si>
  <si>
    <t xml:space="preserve">5.1.1 Whether or not legal frameworks are in place to promote, enforce and monitor equality and non‑discrimination on the basis of sex
</t>
  </si>
  <si>
    <t xml:space="preserve">UN Women,
World Bank,
OECD Development Centre
</t>
  </si>
  <si>
    <t xml:space="preserve">OHCHR
</t>
  </si>
  <si>
    <t xml:space="preserve">5.2 Eliminate all forms of violence against all women and girls in the public and private spheres, including trafficking and sexual and other types of exploitation
</t>
  </si>
  <si>
    <t xml:space="preserve">5.2.1 Proportion of ever-partnered women and girls aged 15 years and older subjected to physical, sexual or psychological violence by a current or former intimate partner in the previous 12 months, by form of violence and by age
</t>
  </si>
  <si>
    <t xml:space="preserve">UNICEF, 
UN Women, UNFPA, 
WHO,
UNODC
</t>
  </si>
  <si>
    <t xml:space="preserve">UNSD, 
UNDP
</t>
  </si>
  <si>
    <t xml:space="preserve">5.2.2 Proportion of women and girls aged 15 years and older subjected to sexual violence by persons other than an intimate partner in the previous 12 months, by age and place of occurrence
</t>
  </si>
  <si>
    <t xml:space="preserve">5.3 Eliminate all harmful practices, such as child, early and forced marriage and female genital mutilation
</t>
  </si>
  <si>
    <t xml:space="preserve">5.3.1 Proportion of women aged 20–24 years who were married or in a union before age 15 and before age 18
</t>
  </si>
  <si>
    <t xml:space="preserve">WHO, 
UNFPA, 
UN Women, 
DESA Population Division
</t>
  </si>
  <si>
    <t xml:space="preserve">5.3.2 Proportion of girls and women aged 15–49 years who have undergone female genital mutilation/cutting, by age
</t>
  </si>
  <si>
    <t xml:space="preserve">5.4 Recognize and value unpaid care and domestic work through the provision of public services, infrastructure and social protection policies and the promotion of shared responsibility within the household and the family as nationally appropriate
</t>
  </si>
  <si>
    <t xml:space="preserve">5.4.1 Proportion of time spent on unpaid domestic and care work, by sex, age and location
</t>
  </si>
  <si>
    <t xml:space="preserve">UNSD,
UN Women
</t>
  </si>
  <si>
    <t xml:space="preserve">5.5 Ensure women’s full and effective participation and equal opportunities for leadership at all levels of decision-making in political, economic and public life
</t>
  </si>
  <si>
    <t xml:space="preserve">5.5.1 Proportion of seats held by women in (a) national parliaments and (b) local governments
</t>
  </si>
  <si>
    <t xml:space="preserve">IPU, 
UN Women
</t>
  </si>
  <si>
    <t xml:space="preserve">5.5.2 Proportion of women in managerial positions
</t>
  </si>
  <si>
    <t xml:space="preserve">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
</t>
  </si>
  <si>
    <t xml:space="preserve">5.6.1 Proportion of women aged 15–49 years who make their own informed decisions regarding sexual relations, contraceptive use and reproductive health care
</t>
  </si>
  <si>
    <t xml:space="preserve">UN Women 
</t>
  </si>
  <si>
    <t xml:space="preserve">5.6.2 Number of countries with laws and regulations that guarantee full and equal access to women and men aged 15 years and older to sexual and reproductive health care, information and education
</t>
  </si>
  <si>
    <t xml:space="preserve">UN Women, 
DESA Population Division,
WHO
</t>
  </si>
  <si>
    <t xml:space="preserve">5.a Undertake reforms to give women equal rights to economic resources, as well as access to ownership and control over land and other forms of property, financial services, inheritance and natural resources, in accordance with national laws
</t>
  </si>
  <si>
    <t xml:space="preserve">5.a.1 (a) Proportion of total agricultural population with ownership or secure rights over agricultural land, by sex; and (b) share of women among owners or rights-bearers of agricultural land, by type of tenure
</t>
  </si>
  <si>
    <t xml:space="preserve">UN Women,
UNSD, 
UNEP, 
World Bank, 
UN-Habitat
</t>
  </si>
  <si>
    <t xml:space="preserve">5.a.2 Proportion of countries where the legal framework (including customary law) guarantees women’s equal rights to land ownership and/or control
</t>
  </si>
  <si>
    <t xml:space="preserve">World Bank, 
UN Women
</t>
  </si>
  <si>
    <t xml:space="preserve">5.b Enhance the use of enabling technology, in particular information and communications technology, to promote the empowerment of women
</t>
  </si>
  <si>
    <t xml:space="preserve">5.b.1 Proportion of individuals who own a mobile telephone, by sex
</t>
  </si>
  <si>
    <t xml:space="preserve">ITU
</t>
  </si>
  <si>
    <t xml:space="preserve">5.c Adopt and strengthen sound policies and enforceable legislation for the promotion of gender equality and the empowerment of all women and girls at all levels
</t>
  </si>
  <si>
    <t xml:space="preserve">5.c.1 Proportion of countries with systems to track and make public allocations for gender equality and women’s empowerment
</t>
  </si>
  <si>
    <t xml:space="preserve">UN Women,
OECD,
UNDP
</t>
  </si>
  <si>
    <t xml:space="preserve">6.1 By 2030, achieve universal and equitable access to safe and affordable drinking water for all
</t>
  </si>
  <si>
    <t xml:space="preserve">6.1.1 Proportion of population using safely managed drinking water services
</t>
  </si>
  <si>
    <t xml:space="preserve">UNEP, 
UN-Habitat
</t>
  </si>
  <si>
    <t xml:space="preserve">6.2 By 2030, achieve access to adequate and equitable sanitation and hygiene for all and end open defecation, paying special attention to the needs of women and girls and those in vulnerable situations
</t>
  </si>
  <si>
    <t xml:space="preserve">6.2.1 Proportion of population using (a) safely managed sanitation services and (b) a hand-washing facility with soap and water
</t>
  </si>
  <si>
    <t xml:space="preserve">6.3 By 2030, improve water quality by reducing pollution, eliminating dumping and minimizing release of hazardous chemicals and materials, halving the proportion of untreated wastewater and substantially increasing recycling and safe reuse globally
</t>
  </si>
  <si>
    <t xml:space="preserve">WHO, 
UN-Habitat,
UNSD
</t>
  </si>
  <si>
    <t xml:space="preserve">UNEP,
OECD,
Eurostat
</t>
  </si>
  <si>
    <t xml:space="preserve">6.3.2 Proportion of bodies of water with good ambient water quality
</t>
  </si>
  <si>
    <t xml:space="preserve">UN-Water
</t>
  </si>
  <si>
    <t xml:space="preserve">6.4 By 2030, substantially increase water-use efficiency across all sectors and ensure sustainable withdrawals and supply of freshwater to address water scarcity and substantially reduce the number of people suffering from water scarcity
</t>
  </si>
  <si>
    <t xml:space="preserve">6.4.1 Change in water-use efficiency over time
</t>
  </si>
  <si>
    <t xml:space="preserve">UNEP, 
IUCN,
UNSD,
OECD,
Eurostat
</t>
  </si>
  <si>
    <t xml:space="preserve">6.4.2 Level of water stress: freshwater withdrawal as a proportion of available freshwater resources
</t>
  </si>
  <si>
    <t xml:space="preserve">6.5 By 2030, implement integrated water resources management at all levels, including through transboundary cooperation as appropriate
</t>
  </si>
  <si>
    <t xml:space="preserve">6.5.1 Degree of integrated water resources management implementation (0–100)
</t>
  </si>
  <si>
    <t xml:space="preserve">UN-Water, 
IUCN,
Ramsar
</t>
  </si>
  <si>
    <t xml:space="preserve">6.5.2 Proportion of transboundary basin area with an operational arrangement for water cooperation
</t>
  </si>
  <si>
    <t xml:space="preserve">UNESCO-IHP, 
UNECE
</t>
  </si>
  <si>
    <t xml:space="preserve">6.6 By 2020, protect and restore water-related ecosystems, including mountains, forests, wetlands, rivers, aquifers and lakes
</t>
  </si>
  <si>
    <t xml:space="preserve">6.6.1 Change in the extent of water-related ecosystems over time
</t>
  </si>
  <si>
    <t xml:space="preserve">UNEP,
Ramsar
</t>
  </si>
  <si>
    <t xml:space="preserve">UN-Water,
IUCN
</t>
  </si>
  <si>
    <t xml:space="preserve">6.a By 2030, expand international cooperation and capacity-building support to developing countries in water- and sanitation-related activities and programmes, including water harvesting, desalination, water efficiency, wastewater treatment, recycling and reuse technologies
</t>
  </si>
  <si>
    <t xml:space="preserve">6.a.1 Amount of water- and sanitation-related official development assistance that is part of a government-coordinated spending plan
</t>
  </si>
  <si>
    <t xml:space="preserve">WHO,
OECD
</t>
  </si>
  <si>
    <t xml:space="preserve">UNEP,
UN-Water
</t>
  </si>
  <si>
    <t xml:space="preserve">6.b Support and strengthen the participation of local communities in improving water and sanitation management
</t>
  </si>
  <si>
    <t xml:space="preserve">6.b.1 Proportion of local administrative units with established and operational policies and procedures for participation of local communities in water and sanitation management
</t>
  </si>
  <si>
    <t xml:space="preserve">7.1 By 2030, ensure universal access to affordable, reliable and modern energy services
</t>
  </si>
  <si>
    <t xml:space="preserve">7.1.1 Proportion of population with access to electricity
</t>
  </si>
  <si>
    <t xml:space="preserve">IEA, 
UN-Energy 
</t>
  </si>
  <si>
    <t xml:space="preserve">7.1.2 Proportion of population with primary reliance on clean fuels and technology
</t>
  </si>
  <si>
    <t xml:space="preserve">UN-Energy
</t>
  </si>
  <si>
    <t xml:space="preserve">7.2 By 2030, increase substantially the share of renewable energy in the global energy mix
</t>
  </si>
  <si>
    <t xml:space="preserve">7.2.1 Renewable energy share in the total final energy consumption
</t>
  </si>
  <si>
    <t xml:space="preserve">UNSD,
IEA,
IRENA
</t>
  </si>
  <si>
    <t xml:space="preserve">World Bank, 
UN-Energy
</t>
  </si>
  <si>
    <t xml:space="preserve">7.3 By 2030, double the global rate of improvement in energy efficiency
</t>
  </si>
  <si>
    <t xml:space="preserve">7.3.1 Energy intensity measured in terms of primary energy and GDP
</t>
  </si>
  <si>
    <t xml:space="preserve">UNSD,
IEA
</t>
  </si>
  <si>
    <t xml:space="preserve">7.a By 2030, enhance international cooperation to facilitate access to clean energy research and technology, including renewable energy, energy efficiency and advanced and cleaner fossil-fuel technology, and promote investment in energy infrastructure and clean energy technology
</t>
  </si>
  <si>
    <t xml:space="preserve">7.a.1 International financial flows to developing countries in support of clean energy research and development and renewable energy production, including in hybrid systems
</t>
  </si>
  <si>
    <t xml:space="preserve">OECD, 
IRENA 
</t>
  </si>
  <si>
    <t xml:space="preserve">IEA, 
UN-Energy,
UNEP
</t>
  </si>
  <si>
    <t xml:space="preserve">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
</t>
  </si>
  <si>
    <t xml:space="preserve">8.1 Sustain per capita economic growth in accordance with national circumstances and, in particular, at least 7 per cent gross domestic product growth per annum in the least developed countries
</t>
  </si>
  <si>
    <t xml:space="preserve">8.1.1 Annual growth rate of real GDP per capita
</t>
  </si>
  <si>
    <t xml:space="preserve">UNSD
</t>
  </si>
  <si>
    <t xml:space="preserve">8.2 Achieve higher levels of economic productivity through diversification, technological upgrading and innovation, including through a focus on high-value added and labour-intensive sectors
</t>
  </si>
  <si>
    <t xml:space="preserve">8.2.1 Annual growth rate of real GDP per employed person
</t>
  </si>
  <si>
    <t xml:space="preserve">World Bank,
UNSD
</t>
  </si>
  <si>
    <t xml:space="preserve">8.3 Promote development-oriented policies that support productive activities, decent job creation, entrepreneurship, creativity and innovation, and encourage the formalization and growth of micro-, small- and medium-sized enterprises, including through access to financial services
</t>
  </si>
  <si>
    <t xml:space="preserve">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
</t>
  </si>
  <si>
    <t xml:space="preserve">8.4.1 Material footprint, material footprint per capita, and material footprint per GDP
</t>
  </si>
  <si>
    <t xml:space="preserve">8.4.2 Domestic material consumption, domestic material consumption per capita, and domestic material consumption per GDP
</t>
  </si>
  <si>
    <t xml:space="preserve">8.5 By 2030, achieve full and productive employment and decent work for all women and men, including for young people and persons with disabilities, and equal pay for work of equal value
</t>
  </si>
  <si>
    <t xml:space="preserve">8.5.1 Average hourly earnings of female and male employees, by occupation, age and persons with disabilities
</t>
  </si>
  <si>
    <t xml:space="preserve">8.5.2 Unemployment rate, by sex, age and persons with disabilities
</t>
  </si>
  <si>
    <t xml:space="preserve">8.6 By 2020, substantially reduce the proportion of youth not in employment, education or training
</t>
  </si>
  <si>
    <t xml:space="preserve">8.6.1 Proportion of youth (aged 15–24 years) not in education, employment or training
</t>
  </si>
  <si>
    <t xml:space="preserve">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</si>
  <si>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 xml:space="preserve">8.7.1 Proportion and number of children aged 5–17 years engaged in child labour, by sex and age
</t>
  </si>
  <si>
    <t xml:space="preserve">ILO,
UNICEF
</t>
  </si>
  <si>
    <t xml:space="preserve">8.8  Protect labour rights and promote safe and secure working environments for all workers, including migrant workers, in particular women migrants, and those in precarious employment
</t>
  </si>
  <si>
    <t xml:space="preserve">8.8.1 Frequency rates of fatal and non-fatal occupational injuries, by sex and migrant status
</t>
  </si>
  <si>
    <t xml:space="preserve">8.8.2 Level of national compliance with labour rights (freedom of association and collective bargaining) based on International Labour Organization (ILO) textual sources and national legislation, by sex and migrant status
</t>
  </si>
  <si>
    <t xml:space="preserve">8.9 By 2030, devise and implement policies to promote sustainable tourism that creates jobs and promotes local culture and products
</t>
  </si>
  <si>
    <t xml:space="preserve">8.9.1 Tourism direct GDP as a proportion of total GDP and in growth rate
</t>
  </si>
  <si>
    <t xml:space="preserve">UNWTO
</t>
  </si>
  <si>
    <t xml:space="preserve">8.10 Strengthen the capacity of domestic financial institutions to encourage and expand access to banking, insurance and financial services for all
</t>
  </si>
  <si>
    <t xml:space="preserve">8.10.1 (a) Number of commercial bank branches per 100,000 adults and (b) number of automated teller machines (ATMs) per 100,000 adults
</t>
  </si>
  <si>
    <t xml:space="preserve">IMF
</t>
  </si>
  <si>
    <t xml:space="preserve">UNCDF
</t>
  </si>
  <si>
    <t xml:space="preserve">8.10.2 Proportion of adults (15 years and older) with an account at a bank or other financial institution or with a mobile-money-service provider
</t>
  </si>
  <si>
    <t xml:space="preserve">8.a Increase Aid for Trade support for developing countries, in particular least developed countries, including through the Enhanced Integrated Framework for Trade-related Technical Assistance to Least Developed Countries
</t>
  </si>
  <si>
    <t xml:space="preserve">8.a.1 Aid for Trade commitments and disbursements
</t>
  </si>
  <si>
    <t xml:space="preserve">WTO-EIF
</t>
  </si>
  <si>
    <t xml:space="preserve">8.b By 2020, develop and operationalize a global strategy for youth employment and implement the Global Jobs Pact of the International Labour Organization
</t>
  </si>
  <si>
    <t xml:space="preserve">8.b.1 Existence of a developed and operationalized national strategy for youth employment, as a distinct strategy or as part of a national employment strategy
</t>
  </si>
  <si>
    <t xml:space="preserve">9.1 Develop quality, reliable, sustainable and resilient infrastructure, including regional and trans-border infrastructure, to support economic development and human well-being, with a focus on affordable and equitable access for all
</t>
  </si>
  <si>
    <t xml:space="preserve">9.1.1 Proportion of the rural population who live within 2 km of an all-season road
</t>
  </si>
  <si>
    <t xml:space="preserve">UNEP,
UNECE
</t>
  </si>
  <si>
    <t xml:space="preserve">9.1.2 Passenger and freight volumes, by mode of transport
</t>
  </si>
  <si>
    <t xml:space="preserve">ICAO,
ITF-OECD
</t>
  </si>
  <si>
    <t xml:space="preserve">UPU, 
UNEP,
UNECE
</t>
  </si>
  <si>
    <t xml:space="preserve">9.2 Promote inclusive and sustainable industrialization and, by 2030, significantly raise industry’s share of employment and gross domestic product, in line with national circumstances, and double its share in least developed countries
</t>
  </si>
  <si>
    <t xml:space="preserve">9.2.1 Manufacturing value added as a proportion of GDP and per capita
</t>
  </si>
  <si>
    <t xml:space="preserve">UNIDO
</t>
  </si>
  <si>
    <t xml:space="preserve">9.2.2 Manufacturing employment as a proportion of total employment
</t>
  </si>
  <si>
    <t xml:space="preserve">9.3 Increase the access of small-scale industrial and other enterprises, in particular in developing countries, to financial services, including affordable credit, and their integration into value chains and markets
</t>
  </si>
  <si>
    <t xml:space="preserve">9.3.1 Proportion of small-scale industries in total industry value added
</t>
  </si>
  <si>
    <t xml:space="preserve">9.3.2 Proportion of small-scale industries with a loan or line of credit
</t>
  </si>
  <si>
    <t xml:space="preserve">UNIDO,
World Bank
</t>
  </si>
  <si>
    <t xml:space="preserve">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
</t>
  </si>
  <si>
    <t xml:space="preserve">UNIDO, 
IEA
</t>
  </si>
  <si>
    <t xml:space="preserve">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
</t>
  </si>
  <si>
    <t xml:space="preserve">9.5.1 Research and development expenditure as a proportion of GDP
</t>
  </si>
  <si>
    <t xml:space="preserve">9.5.2 Researchers (in full-time equivalent) per million inhabitants
</t>
  </si>
  <si>
    <t xml:space="preserve">9.a Facilitate sustainable and resilient infrastructure development in developing countries through enhanced financial, technological and technical support to African countries, least developed countries, landlocked developing countries and small island developing States
</t>
  </si>
  <si>
    <t xml:space="preserve">9.a.1 Total official international support (official development assistance plus other official flows) to infrastructure
</t>
  </si>
  <si>
    <t xml:space="preserve">9.b Support domestic technology development, research and innovation in developing countries, including by ensuring a conducive policy environment for, inter alia, industrial diversification and value addition to commodities
</t>
  </si>
  <si>
    <t xml:space="preserve">9.b.1 Proportion of medium and high-tech industry value added in total value added
</t>
  </si>
  <si>
    <t xml:space="preserve">9.c Significantly increase access to information and communications technology and strive to provide universal and affordable access to the Internet in least developed countries by 2020
</t>
  </si>
  <si>
    <t xml:space="preserve">9.c.1 Proportion of population covered by a mobile network, by technology
</t>
  </si>
  <si>
    <t xml:space="preserve">10.1 By 2030, progressively achieve and sustain income growth of the bottom 40 per cent of the population at a rate higher than the national average
</t>
  </si>
  <si>
    <t xml:space="preserve">10.1.1 Growth rates of household expenditure or income per capita among the bottom 40 per cent of the population and the total population
</t>
  </si>
  <si>
    <t xml:space="preserve">10.2 By 2030, empower and promote the social, economic and political inclusion of all, irrespective of age, sex, disability, race, ethnicity, origin, religion or economic or other status
</t>
  </si>
  <si>
    <t xml:space="preserve">10.2.1 Proportion of people living below 50 per cent of median income, by sex, age and persons with disabilities
</t>
  </si>
  <si>
    <t xml:space="preserve">10.3 Ensure equal opportunity and reduce inequalities of outcome, including by eliminating discriminatory laws, policies and practices and promoting appropriate legislation, policies and action in this regard
</t>
  </si>
  <si>
    <t xml:space="preserve">10.3.1 Proportion of population reporting having personally felt discriminated against or harassed in the previous 12 months on the basis of a ground of discrimination prohibited under international human rights law
</t>
  </si>
  <si>
    <t xml:space="preserve">10.4 Adopt policies, especially fiscal, wage and social protection policies, and progressively achieve greater equality
</t>
  </si>
  <si>
    <t xml:space="preserve">10.5 Improve the regulation and monitoring of global financial markets and institutions and strengthen the implementation of such regulations
</t>
  </si>
  <si>
    <t xml:space="preserve">10.5.1 Financial Soundness Indicators
</t>
  </si>
  <si>
    <t xml:space="preserve">10.6 Ensure enhanced representation and voice for developing countries in decision-making in global international economic and financial institutions in order to deliver more effective, credible, accountable and legitimate institutions
</t>
  </si>
  <si>
    <t xml:space="preserve">10.6.1 Proportion of members and voting rights of developing countries in international organizations
</t>
  </si>
  <si>
    <t xml:space="preserve">DESA/FFDO
</t>
  </si>
  <si>
    <t xml:space="preserve">10.7 Facilitate orderly, safe, regular and responsible migration and mobility of people, including through the implementation of planned and well-managed migration policies
</t>
  </si>
  <si>
    <t xml:space="preserve">10.7.1 Recruitment cost borne by employee as a proportion of monthly income earned in country of destination
</t>
  </si>
  <si>
    <t xml:space="preserve">ILO,
World Bank
</t>
  </si>
  <si>
    <t xml:space="preserve">10.7.2 Number of countries with migration policies that facilitate orderly, safe, regular and responsible migration and mobility of people
</t>
  </si>
  <si>
    <t xml:space="preserve">DESA Population Division,
IOM
</t>
  </si>
  <si>
    <t xml:space="preserve">World Bank, 
Global Migration Group,
UNHCR,
UNODC,
OECD
</t>
  </si>
  <si>
    <t xml:space="preserve">10.a Implement the principle of special and differential treatment for developing countries, in particular least developed countries, in accordance with World Trade Organization agreements
</t>
  </si>
  <si>
    <t xml:space="preserve">10.a.1 Proportion of tariff lines applied to imports from least developed countries and developing countries with zero-tariff
</t>
  </si>
  <si>
    <t xml:space="preserve">ITC,
UNCTAD,
WTO
</t>
  </si>
  <si>
    <t xml:space="preserve">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
</t>
  </si>
  <si>
    <t xml:space="preserve">10.b.1 Total resource flows for development, by recipient and donor countries and type of flow (e.g. official development assistance, foreign direct investment and other flows)
</t>
  </si>
  <si>
    <t xml:space="preserve">10.c By 2030, reduce to less than 3 per cent the transaction costs of migrant remittances and eliminate remittance corridors with costs higher than 5 per cent
</t>
  </si>
  <si>
    <t xml:space="preserve">10.c.1 Remittance costs as a proportion of the amount remitted
</t>
  </si>
  <si>
    <t xml:space="preserve">11.1 By 2030, ensure access for all to adequate, safe and affordable housing and basic services and upgrade slums
</t>
  </si>
  <si>
    <t xml:space="preserve">11.1.1 Proportion of urban population living in slums, informal settlements or inadequate housing
</t>
  </si>
  <si>
    <t xml:space="preserve">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
</t>
  </si>
  <si>
    <t xml:space="preserve">11.2.1 Proportion of population that has convenient access to public transport, by sex, age and persons with disabilities
</t>
  </si>
  <si>
    <t xml:space="preserve">11.3 By 2030, enhance inclusive and sustainable urbanization and capacity for participatory, integrated and sustainable human settlement planning and management in all countries
</t>
  </si>
  <si>
    <t xml:space="preserve">11.3.1 Ratio of land consumption rate to population growth rate
</t>
  </si>
  <si>
    <t xml:space="preserve">11.3.2 Proportion of cities with a direct participation structure of civil society in urban planning and management that operate regularly and democratically
</t>
  </si>
  <si>
    <t xml:space="preserve">11.4 Strengthen efforts to protect and safeguard the world’s cultural and natural heritage
</t>
  </si>
  <si>
    <t xml:space="preserve">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
</t>
  </si>
  <si>
    <t xml:space="preserve">IUCN
</t>
  </si>
  <si>
    <t xml:space="preserve">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
</t>
  </si>
  <si>
    <t xml:space="preserve">11.5.1 Number of deaths, missing persons and directly affected persons attributed to disasters per 100,000 population
</t>
  </si>
  <si>
    <t xml:space="preserve">UN-Habitat, 
UNEP
</t>
  </si>
  <si>
    <t xml:space="preserve">11.5.2 Direct economic loss in relation to global GDP, damage to critical infrastructure and number of disruptions to basic services, attributed to disasters
</t>
  </si>
  <si>
    <t xml:space="preserve">11.6 By 2030, reduce the adverse per capita environmental impact of cities, including by paying special attention to air quality and municipal and other waste management
</t>
  </si>
  <si>
    <t xml:space="preserve">UN-Habitat,
UNSD
</t>
  </si>
  <si>
    <t xml:space="preserve">11.6.2 Annual mean levels of fine particulate matter (e.g. PM2.5 and PM10) in cities (population weighted)
</t>
  </si>
  <si>
    <t xml:space="preserve">UN-Habitat,
UNEP, 
OECD
</t>
  </si>
  <si>
    <t xml:space="preserve">11.7 By 2030, provide universal access to safe, inclusive and accessible, green and public spaces, in particular for women and children, older persons and persons with disabilities
</t>
  </si>
  <si>
    <t xml:space="preserve">11.7.1 Average share of the built-up area of cities that is open space for public use for all, by sex, age and persons with disabilities
</t>
  </si>
  <si>
    <t xml:space="preserve">11.7.2 Proportion of persons victim of physical or sexual harassment, by sex, age, disability status and place of occurrence, in the previous 12 months
</t>
  </si>
  <si>
    <t xml:space="preserve">UNODC
</t>
  </si>
  <si>
    <t xml:space="preserve">UN Women, 
UN-Habitat
</t>
  </si>
  <si>
    <t xml:space="preserve">11.a Support positive economic, social and environmental links between urban, peri-urban and rural areas by strengthening national and regional development planning
</t>
  </si>
  <si>
    <t xml:space="preserve">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
</t>
  </si>
  <si>
    <t xml:space="preserve">11.b.1 Number of countries that adopt and implement national disaster risk reduction strategies in line with the Sendai Framework for Disaster Risk Reduction 2015–2030
</t>
  </si>
  <si>
    <t xml:space="preserve">11.b.2 Proportion of local governments that adopt and implement local disaster risk reduction strategies in line with national disaster risk reduction strategies
</t>
  </si>
  <si>
    <t xml:space="preserve">12.1 Implement the 10-Year Framework of Programmes on Sustainable Consumption and Production Patterns, all countries taking action, with developed countries taking the lead, taking into account the development and capabilities of developing countries
</t>
  </si>
  <si>
    <t xml:space="preserve">12.2 By 2030, achieve the sustainable management and efficient use of natural resources
</t>
  </si>
  <si>
    <t xml:space="preserve">12.2.1 Material footprint, material footprint per capita, and material footprint per GDP
</t>
  </si>
  <si>
    <t xml:space="preserve">12.2.2 Domestic material consumption, domestic material consumption per capita, and domestic material consumption per GDP
</t>
  </si>
  <si>
    <t xml:space="preserve">12.3 By 2030, halve per capita global food waste at the retail and consumer levels and reduce food losses along production and supply chains, including post-harvest losses
</t>
  </si>
  <si>
    <t xml:space="preserve">12.3.1 (a) Food loss index and (b) food waste index
</t>
  </si>
  <si>
    <t xml:space="preserve">FAO, 
UNEP
</t>
  </si>
  <si>
    <t xml:space="preserve">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
</t>
  </si>
  <si>
    <t xml:space="preserve">12.4.1 Number of parties to international multilateral environmental agreements on hazardous waste, and other chemicals that meet their commitments and obligations in transmitting information as required by each relevant agreement
</t>
  </si>
  <si>
    <t xml:space="preserve">UNSD, 
UNEP
</t>
  </si>
  <si>
    <t xml:space="preserve">OECD,
Eurostat,
UNU
</t>
  </si>
  <si>
    <t xml:space="preserve">12.5 By 2030, substantially reduce waste generation through prevention, reduction, recycling and reuse
</t>
  </si>
  <si>
    <t xml:space="preserve">12.5.1 National recycling rate, tons of material recycled
</t>
  </si>
  <si>
    <t xml:space="preserve">UNSD,
UNEP
</t>
  </si>
  <si>
    <t xml:space="preserve">12.6 Encourage companies, especially large and transnational companies, to adopt sustainable practices and to integrate sustainability information into their reporting cycle
</t>
  </si>
  <si>
    <t xml:space="preserve">12.6.1 Number of companies publishing sustainability reports
</t>
  </si>
  <si>
    <t xml:space="preserve">UNEP,  
UNCTAD
</t>
  </si>
  <si>
    <t xml:space="preserve">12.7 Promote public procurement practices that are sustainable, in accordance with national policies and priorities
</t>
  </si>
  <si>
    <t xml:space="preserve">12.8 By 2030, ensure that people everywhere have the relevant information and awareness for sustainable development and lifestyles in harmony with nature
</t>
  </si>
  <si>
    <t xml:space="preserve">12.a Support developing countries to strengthen their scientific and technological capacity to move towards more sustainable patterns of consumption and production
</t>
  </si>
  <si>
    <t xml:space="preserve">12.b Develop and implement tools to monitor sustainable development impacts for sustainable tourism that creates jobs and promotes local culture and products
</t>
  </si>
  <si>
    <t xml:space="preserve">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
</t>
  </si>
  <si>
    <t xml:space="preserve">13.1 Strengthen resilience and adaptive capacity to climate-related hazards and natural disasters in all countries
</t>
  </si>
  <si>
    <t xml:space="preserve">13.1.1 Number of deaths, missing persons and directly affected persons attributed to disasters per 100,000 population
</t>
  </si>
  <si>
    <t xml:space="preserve">WMO, 
UNFCCC, 
UNEP
</t>
  </si>
  <si>
    <t xml:space="preserve">13.1.2 Number of countries that adopt and implement national disaster risk reduction strategies in line with the Sendai Framework for Disaster Risk Reduction 2015–2030
</t>
  </si>
  <si>
    <t xml:space="preserve">UN-Habitat,
UNEP
</t>
  </si>
  <si>
    <t xml:space="preserve">13.1.3 Proportion of local governments that adopt and implement local disaster risk reduction strategies in line with national disaster risk reduction strategies
</t>
  </si>
  <si>
    <t xml:space="preserve">13.2 Integrate climate change measures into national policies, strategies and planning
</t>
  </si>
  <si>
    <t xml:space="preserve">13.3 Improve education, awareness-raising and human and institutional capacity on climate change mitigation, adaptation, impact reduction and early warning
</t>
  </si>
  <si>
    <t xml:space="preserve">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
</t>
  </si>
  <si>
    <t xml:space="preserve">13.b Promote mechanisms for raising capacity for effective climate change-related planning and management in least developed countries and small island developing States, including focusing on women, youth and local and marginalized communities
</t>
  </si>
  <si>
    <t xml:space="preserve">14.1 By 2025, prevent and significantly reduce marine pollution of all kinds, in particular from land-based activities, including marine debris and nutrient pollution
</t>
  </si>
  <si>
    <t xml:space="preserve">IOC-UNESCO,
IMO,
FAO
</t>
  </si>
  <si>
    <t xml:space="preserve">14.2 By 2020, sustainably manage and protect marine and coastal ecosystems to avoid significant adverse impacts, including by strengthening their resilience, and take action for their restoration in order to achieve healthy and productive oceans
</t>
  </si>
  <si>
    <t xml:space="preserve">IOC-UNESCO,
FAO 
</t>
  </si>
  <si>
    <t xml:space="preserve">14.3 Minimize and address the impacts of ocean acidification, including through enhanced scientific cooperation at all levels
</t>
  </si>
  <si>
    <t xml:space="preserve">14.3.1 Average marine acidity (pH) measured at agreed suite of representative sampling stations
</t>
  </si>
  <si>
    <t xml:space="preserve">IOC-UNESCO 
</t>
  </si>
  <si>
    <t xml:space="preserve">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
</t>
  </si>
  <si>
    <t xml:space="preserve">14.4.1 Proportion of fish stocks within biologically sustainable levels
</t>
  </si>
  <si>
    <t xml:space="preserve">14.5 By 2020, conserve at least 10 per cent of coastal and marine areas, consistent with national and international law and based on the best available scientific information
</t>
  </si>
  <si>
    <t xml:space="preserve">14.5.1 Coverage of protected areas in relation to marine areas
</t>
  </si>
  <si>
    <t xml:space="preserve">UNEP-WCMC,
UNEP,
IUCN
</t>
  </si>
  <si>
    <t xml:space="preserve">Ramsar
</t>
  </si>
  <si>
    <t xml:space="preserve">14.6.1 Degree of implementation of international instruments aiming to combat illegal, unreported and unregulated fishing
</t>
  </si>
  <si>
    <t xml:space="preserve">14.7 By 2030, increase the economic benefits to small island developing States and least developed countries from the sustainable use of marine resources, including through sustainable management of fisheries, aquaculture and tourism
</t>
  </si>
  <si>
    <t xml:space="preserve">14.7.1 Sustainable fisheries as a proportion of GDP in small island developing States, least developed countries and all countries
</t>
  </si>
  <si>
    <t xml:space="preserve">FAO,
UNEP-WCMC
</t>
  </si>
  <si>
    <t xml:space="preserve">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
</t>
  </si>
  <si>
    <t xml:space="preserve">14.a.1 Proportion of total research budget allocated to research in the field of marine technology
</t>
  </si>
  <si>
    <t xml:space="preserve">IOC-UNESCO
</t>
  </si>
  <si>
    <t xml:space="preserve">14.b Provide access for small-scale artisanal fishers to marine resources and markets
</t>
  </si>
  <si>
    <t xml:space="preserve">14.b.1 Degree of application of a legal/regulatory/policy/institutional framework which recognizes and protects access rights for small‐scale fisheries
</t>
  </si>
  <si>
    <t xml:space="preserve">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
</t>
  </si>
  <si>
    <t xml:space="preserve">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
</t>
  </si>
  <si>
    <t xml:space="preserve">UN-DOALOS,
FAO,
UNEP,
ILO,
other UN-Oceans agencies
</t>
  </si>
  <si>
    <t xml:space="preserve">15.1 By 2020, ensure the conservation, restoration and sustainable use of terrestrial and inland freshwater ecosystems and their services, in particular forests, wetlands, mountains and drylands, in line with obligations under international agreements
</t>
  </si>
  <si>
    <t xml:space="preserve">15.1.1 Forest area as a proportion of total land area
</t>
  </si>
  <si>
    <t xml:space="preserve">15.1.2 Proportion of important sites for terrestrial and freshwater biodiversity that are covered by protected areas, by ecosystem type
</t>
  </si>
  <si>
    <t xml:space="preserve">15.2 By 2020, promote the implementation of sustainable management of all types of forests, halt deforestation, restore degraded forests and substantially increase afforestation and reforestation globally
</t>
  </si>
  <si>
    <t xml:space="preserve">15.2.1 Progress towards sustainable forest management
</t>
  </si>
  <si>
    <t xml:space="preserve">UNEP,
UNFCCC
</t>
  </si>
  <si>
    <t xml:space="preserve">15.3 By 2030, combat desertification, restore degraded land and soil, including land affected by desertification, drought and floods, and strive to achieve a land degradation-neutral world
</t>
  </si>
  <si>
    <t xml:space="preserve">15.3.1 Proportion of land that is degraded over total land area
</t>
  </si>
  <si>
    <t xml:space="preserve">UNCCD
</t>
  </si>
  <si>
    <t xml:space="preserve">FAO,
UNEP
</t>
  </si>
  <si>
    <t xml:space="preserve">15.4 By 2030, ensure the conservation of mountain ecosystems, including their biodiversity, in order to enhance their capacity to provide benefits that are essential for sustainable development
</t>
  </si>
  <si>
    <t xml:space="preserve">15.4.1 Coverage by protected areas of important sites for mountain biodiversity
</t>
  </si>
  <si>
    <t xml:space="preserve">15.4.2 Mountain Green Cover Index
</t>
  </si>
  <si>
    <t xml:space="preserve">15.5 Take urgent and significant action to reduce the degradation of natural habitats, halt the loss of biodiversity and, by 2020, protect and prevent the extinction of threatened species
</t>
  </si>
  <si>
    <t xml:space="preserve">15.5.1 Red List Index
</t>
  </si>
  <si>
    <t xml:space="preserve">UNEP,
CITES
</t>
  </si>
  <si>
    <t xml:space="preserve">15.6 Promote fair and equitable sharing of the benefits arising from the utilization of genetic resources and promote appropriate access to such resources, as internationally agreed
</t>
  </si>
  <si>
    <t xml:space="preserve">15.6.1 Number of countries that have adopted legislative, administrative and policy frameworks to ensure fair and equitable sharing of benefits
</t>
  </si>
  <si>
    <t xml:space="preserve">CBD-Secretariat
</t>
  </si>
  <si>
    <t xml:space="preserve">15.7 Take urgent action to end poaching and trafficking of protected species of flora and fauna and address both demand and supply of illegal wildlife products
</t>
  </si>
  <si>
    <t xml:space="preserve">15.7.1 Proportion of traded wildlife that was poached or illicitly trafficked
</t>
  </si>
  <si>
    <t xml:space="preserve">UNODC,
CITES
</t>
  </si>
  <si>
    <t xml:space="preserve">15.8 By 2020, introduce measures to prevent the introduction and significantly reduce the impact of invasive alien species on land and water ecosystems and control or eradicate the priority species
</t>
  </si>
  <si>
    <t xml:space="preserve">15.8.1 Proportion of countries adopting relevant national legislation and adequately resourcing the prevention or control of invasive alien species
</t>
  </si>
  <si>
    <t xml:space="preserve">15.9 By 2020, integrate ecosystem and biodiversity values into national and local planning, development processes, poverty reduction strategies and accounts
</t>
  </si>
  <si>
    <t xml:space="preserve">CBD-Secretariat,
UNEP
</t>
  </si>
  <si>
    <t xml:space="preserve">15.a Mobilize and significantly increase financial resources from all sources to conserve and sustainably use biodiversity and ecosystems
</t>
  </si>
  <si>
    <t xml:space="preserve">15.b Mobilize significant resources from all sources and at all levels to finance sustainable forest management and provide adequate incentives to developing countries to advance such management, including for conservation and reforestation
</t>
  </si>
  <si>
    <t xml:space="preserve">15.c Enhance global support for efforts to combat poaching and trafficking of protected species, including by increasing the capacity of local communities to pursue sustainable livelihood opportunities
</t>
  </si>
  <si>
    <t xml:space="preserve">15.c.1 Proportion of traded wildlife that was poached or illicitly trafficked
</t>
  </si>
  <si>
    <t xml:space="preserve">16.1 Significantly reduce all forms of violence and related death rates everywhere
</t>
  </si>
  <si>
    <t xml:space="preserve">16.1.1 Number of victims of intentional homicide per 100,000 population, by sex and age
</t>
  </si>
  <si>
    <t xml:space="preserve">UNODC,
WHO
</t>
  </si>
  <si>
    <t xml:space="preserve">16.1.2 Conflict-related deaths per 100,000 population, by sex, age and cause
</t>
  </si>
  <si>
    <t xml:space="preserve">UNMAS,  
DESA Population Division
</t>
  </si>
  <si>
    <t xml:space="preserve">16.1.3 Proportion of population subjected to (a) physical violence, (b) psychological violence and (c) sexual violence in the previous 12 months
</t>
  </si>
  <si>
    <t xml:space="preserve">16.1.4 Proportion of population that feel safe walking alone around the area they live
</t>
  </si>
  <si>
    <t xml:space="preserve">16.2 End abuse, exploitation, trafficking and all forms of violence against and torture of children
</t>
  </si>
  <si>
    <t xml:space="preserve">16.2.1 Proportion of children aged 1–17 years who experienced any physical punishment and/or psychological aggression by caregivers in the past month
</t>
  </si>
  <si>
    <t xml:space="preserve">16.2.2 Number of victims of human trafficking per 100,000 population, by sex, age and form of exploitation
</t>
  </si>
  <si>
    <t xml:space="preserve">16.2.3 Proportion of young women and men aged 18–29 years who experienced sexual violence by age 18
</t>
  </si>
  <si>
    <t xml:space="preserve">UNSD, 
UNODC
</t>
  </si>
  <si>
    <t xml:space="preserve">16.3 Promote the rule of law at the national and international levels and ensure equal access to justice for all
</t>
  </si>
  <si>
    <t xml:space="preserve">16.3.1 Proportion of victims of violence in the previous 12 months who reported their victimization to competent authorities or other officially recognized conflict resolution mechanisms
</t>
  </si>
  <si>
    <t xml:space="preserve">16.3.2 Unsentenced detainees as a proportion of overall prison population
</t>
  </si>
  <si>
    <t xml:space="preserve">16.4 By 2030, significantly reduce illicit financial and arms flows, strengthen the recovery and return of stolen assets and combat all forms of organized crime
</t>
  </si>
  <si>
    <t xml:space="preserve">16.4.1 Total value of inward and outward illicit financial flows (in current United States dollars)
</t>
  </si>
  <si>
    <t xml:space="preserve">UNODC,
UNCTAD
</t>
  </si>
  <si>
    <t xml:space="preserve">16.4.2 Proportion of seized, found or surrendered arms whose illicit origin or context has been traced or established by a competent authority in line with international instruments
</t>
  </si>
  <si>
    <t xml:space="preserve">UNODC,
UNODA
</t>
  </si>
  <si>
    <t xml:space="preserve">16.5 Substantially reduce corruption and bribery in all their forms
</t>
  </si>
  <si>
    <t xml:space="preserve">16.5.1 Proportion of persons who had at least one contact with a public official and who paid a bribe to a public official, or were asked for a bribe by those public officials, during the previous 12 months
</t>
  </si>
  <si>
    <t xml:space="preserve">16.5.2 Proportion of businesses that had at least one contact with a public official and that paid a bribe to a public official, or were asked for a bribe by those public officials during the previous 12 months
</t>
  </si>
  <si>
    <t xml:space="preserve">World Bank,
UNODC
</t>
  </si>
  <si>
    <t xml:space="preserve">16.6 Develop effective, accountable and transparent institutions at all levels
</t>
  </si>
  <si>
    <t xml:space="preserve">16.6.1 Primary government expenditures as a proportion of original approved budget, by sector (or by budget codes or similar)
</t>
  </si>
  <si>
    <t xml:space="preserve">16.6.2 Proportion of population satisfied with their last experience of public services
</t>
  </si>
  <si>
    <t xml:space="preserve">UNDP
</t>
  </si>
  <si>
    <t xml:space="preserve">16.7 Ensure responsive, inclusive, participatory and representative decision-making at all levels
</t>
  </si>
  <si>
    <t xml:space="preserve">16.7.1 Proportions of positions in national and local public institutions, including (a) the legislatures; (b) the public service; and (c) the judiciary, compared to national distributions, by sex, age, persons with disabilities and population groups
</t>
  </si>
  <si>
    <t xml:space="preserve">IPU, 
UNDP
</t>
  </si>
  <si>
    <t xml:space="preserve">16.7.2 Proportion of population who believe decision-making is inclusive and responsive, by sex, age, disability and population group
</t>
  </si>
  <si>
    <t xml:space="preserve">16.8 Broaden and strengthen the participation of developing countries in the institutions of global governance
</t>
  </si>
  <si>
    <t xml:space="preserve">16.8.1 Proportion of members and voting rights of developing countries in international organizations
</t>
  </si>
  <si>
    <t xml:space="preserve">16.9 By 2030, provide legal identity for all, including birth registration
</t>
  </si>
  <si>
    <t xml:space="preserve">16.9.1 Proportion of children under 5 years of age whose births have been registered with a civil authority, by age
</t>
  </si>
  <si>
    <t xml:space="preserve">UNSD,
UNICEF
</t>
  </si>
  <si>
    <t xml:space="preserve">UNFPA,  
DESA Population Division
</t>
  </si>
  <si>
    <t xml:space="preserve">16.10 Ensure public access to information and protect fundamental freedoms, in accordance with national legislation and international agreements
</t>
  </si>
  <si>
    <t xml:space="preserve">16.10.1 Number of verified cases of killing, kidnapping, enforced disappearance, arbitrary detention and torture of journalists, associated media personnel, trade unionists and human rights advocates in the previous 12 months
</t>
  </si>
  <si>
    <t xml:space="preserve">ILO, 
UNESCO-UIS
</t>
  </si>
  <si>
    <t xml:space="preserve">16.10.2 Number of countries that adopt and implement constitutional, statutory and/or policy guarantees for public access to information
</t>
  </si>
  <si>
    <t xml:space="preserve">World Bank, 
UNEP
</t>
  </si>
  <si>
    <t xml:space="preserve">16.a Strengthen relevant national institutions, including through international cooperation, for building capacity at all levels, in particular in developing countries, to prevent violence and combat terrorism and crime
</t>
  </si>
  <si>
    <t xml:space="preserve">16.a.1 Existence of independent national human rights institutions in compliance with the Paris Principles
</t>
  </si>
  <si>
    <t xml:space="preserve">16.b Promote and enforce non-discriminatory laws and policies for sustainable development
</t>
  </si>
  <si>
    <t xml:space="preserve">16.b.1 Proportion of population reporting having personally felt discriminated against or harassed in the previous 12 months on the basis of a ground of discrimination prohibited under international human rights law
</t>
  </si>
  <si>
    <t xml:space="preserve">17.1 Strengthen domestic resource mobilization, including through international support to developing countries, to improve domestic capacity for tax and other revenue collection
</t>
  </si>
  <si>
    <t xml:space="preserve">17.1.1 Total government revenue as a proportion of GDP, by source
</t>
  </si>
  <si>
    <t xml:space="preserve">OECD, 
World Bank
</t>
  </si>
  <si>
    <t xml:space="preserve">17.1.2 Proportion of domestic budget funded by domestic taxes
</t>
  </si>
  <si>
    <t xml:space="preserve">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
</t>
  </si>
  <si>
    <t xml:space="preserve">17.2.1 Net official development assistance, total and to least developed countries, as a proportion of the Organization for Economic Cooperation and Development (OECD) Development Assistance Committee donors’ gross national income (GNI)
</t>
  </si>
  <si>
    <t xml:space="preserve">17.3 Mobilize additional financial resources for developing countries from multiple sources
</t>
  </si>
  <si>
    <t xml:space="preserve">17.3.2 Volume of remittances (in United States dollars) as a proportion of total GDP
</t>
  </si>
  <si>
    <t xml:space="preserve">17.4 Assist developing countries in attaining long-term debt sustainability through coordinated policies aimed at fostering debt financing, debt relief and debt restructuring, as appropriate, and address the external debt of highly indebted poor countries to reduce debt distress
</t>
  </si>
  <si>
    <t xml:space="preserve">17.4.1 Debt service as a proportion of exports of goods and services
</t>
  </si>
  <si>
    <t xml:space="preserve">UNCTAD
</t>
  </si>
  <si>
    <t xml:space="preserve">17.5 Adopt and implement investment promotion regimes for least developed countries
</t>
  </si>
  <si>
    <t xml:space="preserve">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
</t>
  </si>
  <si>
    <t xml:space="preserve">17.7 Promote the development, transfer, dissemination and diffusion of environmentally sound technologies to developing countries on favourable terms, including on concessional and preferential terms, as mutually agreed
</t>
  </si>
  <si>
    <t xml:space="preserve">UNEP-CTCN
</t>
  </si>
  <si>
    <t xml:space="preserve">17.8 Fully operationalize the technology bank and science, technology and innovation capacity-building mechanism for least developed countries by 2017 and enhance the use of enabling technology, in particular information and communications technology
</t>
  </si>
  <si>
    <t xml:space="preserve">17.8.1 Proportion of individuals using the Internet
</t>
  </si>
  <si>
    <t xml:space="preserve">17.9 Enhance international support for implementing effective and targeted capacity-building in developing countries to support national plans to implement all the Sustainable Development Goals, including through North-South, South-South and triangular cooperation
</t>
  </si>
  <si>
    <t xml:space="preserve">17.9.1 Dollar value of financial and technical assistance (including through North-South, South‑South and triangular cooperation) committed to developing countries
</t>
  </si>
  <si>
    <t xml:space="preserve">17.10 Promote a universal, rules-based, open, non‑discriminatory and equitable multilateral trading system under the World Trade Organization, including through the conclusion of negotiations under its Doha Development Agenda
</t>
  </si>
  <si>
    <t xml:space="preserve">17.10.1 Worldwide weighted tariff-average
</t>
  </si>
  <si>
    <t xml:space="preserve">WTO,
ITC,
UNCTAD
</t>
  </si>
  <si>
    <t xml:space="preserve">17.11 Significantly increase the exports of developing countries, in particular with a view to doubling the least developed countries’ share of global exports by 2020
</t>
  </si>
  <si>
    <t xml:space="preserve">17.11.1 Developing countries’ and least developed countries’ share of global exports
</t>
  </si>
  <si>
    <t xml:space="preserve">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
</t>
  </si>
  <si>
    <t xml:space="preserve">17.13 Enhance global macroeconomic stability, including through policy coordination and policy coherence
</t>
  </si>
  <si>
    <t xml:space="preserve">17.13.1 Macroeconomic Dashboard
</t>
  </si>
  <si>
    <t xml:space="preserve">17.14 Enhance policy coherence for sustainable development
</t>
  </si>
  <si>
    <t xml:space="preserve">17.14.1 Number of countries with mechanisms in place to enhance policy coherence of sustainable development
</t>
  </si>
  <si>
    <t xml:space="preserve">17.15 Respect each country’s policy space and leadership to establish and implement policies for poverty eradication and sustainable development
</t>
  </si>
  <si>
    <t xml:space="preserve">17.15.1 Extent of use of country-owned results frameworks and planning tools by providers of development cooperation
</t>
  </si>
  <si>
    <t xml:space="preserve">OECD, 
UNDP
</t>
  </si>
  <si>
    <t xml:space="preserve">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
</t>
  </si>
  <si>
    <t xml:space="preserve">17.16.1 Number of countries reporting progress in multi-stakeholder development effectiveness monitoring frameworks that support the achievement of the sustainable development goals
</t>
  </si>
  <si>
    <t xml:space="preserve">17.17 Encourage and promote effective public, public-private and civil society partnerships, building on the experience and resourcing strategies of partnerships
</t>
  </si>
  <si>
    <t xml:space="preserve">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
</t>
  </si>
  <si>
    <t xml:space="preserve">17.18.2 Number of countries that have national statistical legislation that complies with the Fundamental Principles of Official Statistics
</t>
  </si>
  <si>
    <t xml:space="preserve">
PARIS21
</t>
  </si>
  <si>
    <t xml:space="preserve">17.18.3 Number of countries with a national statistical plan that is fully funded and under implementation, by source of funding
</t>
  </si>
  <si>
    <t xml:space="preserve">PARIS21
</t>
  </si>
  <si>
    <t xml:space="preserve">UNSD,
Regional Commissions,
World Bank
</t>
  </si>
  <si>
    <t xml:space="preserve">17.19 By 2030, build on existing initiatives to develop measurements of progress on sustainable development that complement gross domestic product, and support statistical capacity-building in developing countries
</t>
  </si>
  <si>
    <t xml:space="preserve">17.19.1 Dollar value of all resources made available to strengthen statistical capacity in developing countries
</t>
  </si>
  <si>
    <t xml:space="preserve">17.19.2 Proportion of countries that (a) have conducted at least one population and housing census in the last 10 years; and (b) have achieved 100 per cent birth registration and 80 per cent death registration
</t>
  </si>
  <si>
    <t xml:space="preserve">UNFPA,
DESA Population Division,
other involved agencies in the inter-agency group on CRVS 
</t>
  </si>
  <si>
    <t>Tier I</t>
  </si>
  <si>
    <t>Tier II</t>
  </si>
  <si>
    <t xml:space="preserve">DESA Population Division, 
UNICEF 
</t>
  </si>
  <si>
    <t xml:space="preserve">UN Women, UNFPA, 
WHO,
UNICEF
</t>
  </si>
  <si>
    <t xml:space="preserve">UN Women,
OECD
</t>
  </si>
  <si>
    <t xml:space="preserve">UNDRR
</t>
  </si>
  <si>
    <t xml:space="preserve">UNEP,
UNECE,
ADB
</t>
  </si>
  <si>
    <t xml:space="preserve">UNESCO-UIS, OECD,
World Bank,
WHO
</t>
  </si>
  <si>
    <t>Tier I/II depending on indice</t>
  </si>
  <si>
    <t>1.a.1 Total official development assistance grants from all donors that focus on poverty reduction as a share of the recipient country’s gross national income</t>
  </si>
  <si>
    <t xml:space="preserve">17.6.1 Fixed Internet broadband subscriptions per 100 inhabitants, by speed
</t>
  </si>
  <si>
    <t xml:space="preserve">1.b.1 Pro-poor public social spending
</t>
  </si>
  <si>
    <t xml:space="preserve">7.b.1 Installed renewable energy-generating capacity in developing countries (in watts per capita) 
</t>
  </si>
  <si>
    <t xml:space="preserve">4.c.1 Proportion of teachers with the minimum required qualifications, by education level
</t>
  </si>
  <si>
    <t xml:space="preserve">11.a.1 Number of countries that have national urban policies or regional development plans that (a) respond to population dynamics; (b) ensure balanced territorial development; and (c) increase local fiscal space
</t>
  </si>
  <si>
    <t xml:space="preserve">12.a.1 Installed renewable energy-generating capacity in developing countries (in watts per capita)
</t>
  </si>
  <si>
    <t xml:space="preserve">12.b.1 Implementation of standard accounting tools to monitor the economic and environmental aspects of tourism sustainability
</t>
  </si>
  <si>
    <t xml:space="preserve">13.3.1 Extent to which (i) global citizenship education and (ii) education for sustainable development are mainstreamed in (a) national education policies; (b) curricula; (c) teacher education; and (d) student assessment
</t>
  </si>
  <si>
    <t xml:space="preserve">13.a.1 Amounts provided and mobilized in United States dollars per year in relation to the continued existing collective mobilization goal of the $100 billion commitment through to 2025
</t>
  </si>
  <si>
    <t xml:space="preserve">15.a.1 (a) Official development assistance on conservation and sustainable use of biodiversity; and (b) revenue generated and finance mobilized from biodiversity-relevant economic instruments
</t>
  </si>
  <si>
    <t xml:space="preserve">15.b.1 (a) Official development assistance on conservation and sustainable use of biodiversity; and (b) revenue generated and finance mobilized from biodiversity-relevant economic instruments
</t>
  </si>
  <si>
    <t xml:space="preserve">17.3.1 Foreign direct investment, official development assistance and South-South cooperation as a proportion of gross national income
</t>
  </si>
  <si>
    <t xml:space="preserve">17.17.1 Amount in United States dollars committed to public-private partnerships for infrastructure
</t>
  </si>
  <si>
    <t xml:space="preserve">17.18.1 Statistical capacity indicator for Sustainable Development Goal monitoring
</t>
  </si>
  <si>
    <t xml:space="preserve">2.5.2 Proportion of local breeds classified as being at risk of extinction
</t>
  </si>
  <si>
    <t xml:space="preserve">6.3.1 Proportion of domestic and industrial wastewater flows safely treated
</t>
  </si>
  <si>
    <t xml:space="preserve">8.3.1 Proportion of informal employment in total employment, by sector and sex
</t>
  </si>
  <si>
    <t xml:space="preserve">11.6.1 Proportion of municipal solid waste collected and managed in controlled facilities out of total municipal waste generated, by cities
</t>
  </si>
  <si>
    <t xml:space="preserve">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
</t>
  </si>
  <si>
    <t xml:space="preserve">17.5.1 Number of countries that adopt and implement investment promotion regimes for developing countries, including the least developed countries
</t>
  </si>
  <si>
    <t>2.2.3 Prevalence of anaemia in women aged 15 to 49 years, by pregnancy status (percentage)</t>
  </si>
  <si>
    <t>4.1.2 Completion rate (primary education, lower secondary education, upper secondary education)</t>
  </si>
  <si>
    <t xml:space="preserve">10.4.2 Redistributive impact of fiscal policy
</t>
  </si>
  <si>
    <t xml:space="preserve">10.7.4 Proportion of the population who are refugees, by country of origin
</t>
  </si>
  <si>
    <t xml:space="preserve">13.2.2 Total greenhouse gas emissions per year
</t>
  </si>
  <si>
    <t xml:space="preserve">16.3.3 Proportion of the population who have experienced a dispute in the past two years and who accessed a formal or informal dispute resolution mechanism, by type of mechanism
</t>
  </si>
  <si>
    <t xml:space="preserve">1.1.1 Proportion of the population living below the international poverty line by sex, age, employment status and geographic location (urban/rural)
</t>
  </si>
  <si>
    <t xml:space="preserve">3.5.2 Alcohol per capita consumption (aged 15 years and older) within a calendar year in litres of pure alcohol
</t>
  </si>
  <si>
    <t xml:space="preserve">3.8.1 Coverage of essential health services
</t>
  </si>
  <si>
    <t xml:space="preserve">4.7.1 Extent to which (i) global citizenship education and (ii) education for sustainable development are mainstreamed in (a) national education policies; (b) curricula; (c) teacher education; and (d) student assessment
</t>
  </si>
  <si>
    <t xml:space="preserve">12.8.1 Extent to which (i) global citizenship education and (ii) education for sustainable development are mainstreamed in (a) national education policies; (b) curricula; (c) teacher education; and (d) student assessment
</t>
  </si>
  <si>
    <t>UNEP</t>
  </si>
  <si>
    <t xml:space="preserve">14.2.1 Number of countries using ecosystem-based approaches to managing marine areas
</t>
  </si>
  <si>
    <t xml:space="preserve">17.7.1 Total amount of funding for developing countries to promote the development, transfer, dissemination and diffusion of environmentally sound technologies
</t>
  </si>
  <si>
    <t xml:space="preserve">17.12.1 Weighted average tariffs faced by developing countries, least developed countries and small island developing States
</t>
  </si>
  <si>
    <t>1.1 Do roku 2030 odstrániť extrémnu chudobu všade na svete; extrémna chudoba je v súčasnosti definovaná ako život za menej než 1,25 dolára na deň</t>
  </si>
  <si>
    <t>1.1.1 Podiel obyvateľstva žijúceho pod hranicou medzinárodnej chudoby podľa pohlavia, veku, postavenia zamestnania a geografickej polohy (mestskej / vidieckej)</t>
  </si>
  <si>
    <t>1.2 Do roku 2030 aspoň o polovicu znížiť podiel mužov, žien a detí všetkých vekových kategórií, ktorí žijú v chudobe tak, ako je definovaná v národnej legislatíve</t>
  </si>
  <si>
    <t>1.2.1 Podiel populácie pod národnou hranicou chudoby podľa pohlavia a veku</t>
  </si>
  <si>
    <t>1.2.2 Podiel mužov, žien a detí vo všetkých vekových kategóriách žijúcich v chudobe vo všetkých jej podobách v súlade s národnými definíciami</t>
  </si>
  <si>
    <t>1.3 Na úrovni štátu zaviesť vhodné systémy sociálnej ochrany pre všetkých, vrátane tých, ktorí to potrebujú najviac, a do roku 2030 rozšíriť ich dosah na väčšinu chudobných a ohrozených</t>
  </si>
  <si>
    <t>1.3.1 Podiel populácie pokrytej sociálnou ochranou podľa pohlavia, s rozlíšením detí, nezamestnaných osôb, starších osôb, osôb so zdravotným postihnutím, tehotných žien, novorodencov, obetí pracovných úrazov a chudobných a ohrozených skupín</t>
  </si>
  <si>
    <t>1.4 Do roku 2030 zabezpečiť, aby všetci muži a ženy, najmä chudobní a zraniteľní, mali rovnaké práva na prístup k ekonomickým zdrojom a základným službám, na vlastníctvo a možnosť narábať s pôdou, a rovnaké práva na ďalšie formy vlastníctva, dedičstva, prírodné zdroje, príslušné nové technológie a finančné služby ako napríklad mikrofinancovanie</t>
  </si>
  <si>
    <t>1.4.1 Podiel populácie žijúcej v domácnosti s prístupom k základným službám</t>
  </si>
  <si>
    <t>Cieľ</t>
  </si>
  <si>
    <t>Indikátor</t>
  </si>
  <si>
    <t>1.5 Do roku 2030 posilniť odolnosť chudobných a zraniteľných a zmierniť ich zraniteľnosť voči extrémnym klimatickým javom a inými ekonomickými, sociálnymi a environmentálnymi otrasmi a pohromami</t>
  </si>
  <si>
    <t>1.5.1 Počet úmrtí, nezvestných osôb a osôb postihnutých prírodnými katastrofami na 100 000 obyvateľov</t>
  </si>
  <si>
    <t>1.5.2 Priame ekonomické straty zapríčinené katastrofami vo vzťahu ku globálnemu HDP</t>
  </si>
  <si>
    <t>1.5.4 Podiel miestnych samospráv, ktoré prijímajú a implementujú miestne stratégie na zníženie rizika katastrof v súlade s národnými stratégiami na zníženie rizika katastrof</t>
  </si>
  <si>
    <t>1.5.3 Počet krajín, ktoré prijali a implementovali národné stratégie znižovania rizika katastrof v súlade so Sendajským rámcom znižovania rizika katastrof 2015 - 2030</t>
  </si>
  <si>
    <t>1.a Zabezpečiť výraznú mobilizáciu prostriedkov z rôznych zdrojov, okrem iného aj dokonalejšiu rozvojovú spoluprácu, a zabezpečiť tak primerané a predvídateľné prostriedky pre rozvojové krajiny – predovšetkým najmenej rozvinuté – na zavádzanie programov a politík na odstránenie chudoby vo všetkých jej formách</t>
  </si>
  <si>
    <t>1.a.1 Celkové oficiálne granty rozvojovej pomoci od všetkých darcov, ktoré sa zameriavajú na zníženie chudoby ako podiel na hrubom národnom dôchodku prijímajúcej krajiny</t>
  </si>
  <si>
    <t>1.a.2 Podiel celkových verejných výdavkov na základné služby (vzdelávanie, zdravotníctvo a sociálnu ochranu)</t>
  </si>
  <si>
    <t>1.b Vytvoriť výrazné politické stratégie na národnej, regionálnej a medzinárodnej úrovni, založené na rodovo citlivých rozvojových stratégiách na podporu chudobných, ktoré budú viesť k zrýchleniu investícií do opatrení na odstránenie chudoby</t>
  </si>
  <si>
    <t>1.b.1 Verejné sociálne výdavky zamerané na chudobných</t>
  </si>
  <si>
    <r>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t>
    </r>
    <r>
      <rPr>
        <vertAlign val="superscript"/>
        <sz val="10"/>
        <rFont val="Calibri"/>
        <family val="2"/>
        <charset val="238"/>
        <scheme val="minor"/>
      </rPr>
      <t>[b]</t>
    </r>
    <r>
      <rPr>
        <sz val="10"/>
        <rFont val="Calibri"/>
        <family val="2"/>
        <charset val="238"/>
        <scheme val="minor"/>
      </rPr>
      <t xml:space="preserve">
</t>
    </r>
  </si>
  <si>
    <t>2.1 Do roku 2030 ukončiť hlad a zabezpečiť všetkým ľuďom, najmä chudobným a zraniteľným, vrátane malých detí, prístup k bezpečnej, výživnej a postačujúcej strave po celý rok</t>
  </si>
  <si>
    <t>2.1.1 Prevalencia podvýživy</t>
  </si>
  <si>
    <t>2.1.2 Prevalencia miernej alebo ťažkej potravinovej neistoty v populácii na základe stupnice skúseností s potravinovou neistotou (FIES)</t>
  </si>
  <si>
    <t>2.2 Do roku 2030 odstrániť všetky formy podvýživy a do roku 2025 dosiahnuť medzinárodne dohodnuté ciele ohľadom zakrpatenia a vychudnutia detí mladších ako 5 rokov a vyriešiť výživové potreby dospievajúcich dievčat, tehotných a dojčiacich žien a starších osôb</t>
  </si>
  <si>
    <t>2.2.1 Prevalencia zakrpatenia (výška vo veku &lt;-2 štandardná odchýlka od mediánu Svetovej zdravotníckej organizácie (WHO) Child Growth Standards) u detí mladších ako 5 rokov</t>
  </si>
  <si>
    <t>2.2.3  Prevalencia anémie u žien vo veku 15 až 49 rokov podľa stavu tehotenstva (v percentách)</t>
  </si>
  <si>
    <t>2.2.2. Prevalencia podvýživy (hmotnosť na výšku &gt; +2 alebo &lt; -2 štandardná odchýlka od mediánu Štandardu pre rast detí Svetovej zdravotníckej organizácie) u detí mladších ako 5 rokov podľa typu (podváha a nadváha)</t>
  </si>
  <si>
    <t>2.3 Do roku 2030 zdvojnásobiť poľnohospodársku produktivitu a príjmy drobných poľnohospodárov - najmä žien, pôvodných obyvateľov, rodinných farmárov, pastierov, rybárov - pomocou zaistenia bezpečného a rovného prístupu k pôde, ďalším výrobným zdrojom (a vkladom), znalostiam, finančným službám, trhom a vytváraniu príležitostí na tvorbu pridanej hodnoty a prístupu k zamestnaniu v nepoľnohospodárskom sektore</t>
  </si>
  <si>
    <t>2.3.1 Objem výroby na pracovnú jednotku podľa veľkostných tried farmárskeho/pastierskeho/lesného podniku</t>
  </si>
  <si>
    <t>2.3.2 Priemerný príjem malých výrobcov potravín podľa pohlavia a pôvodu</t>
  </si>
  <si>
    <t>2.4 Do roku 2030 zaviesť systémy udržateľnej výroby potravín a odolné poľnohospodárske postupy, ktoré zvýšia produktivitu a výrobu a pomôžu zachovať ekosystémy posilňujúce schopnosť pôdy prispôsobiť sa klimatickým zmenám, extrémnemu počasiu, suchu, záplavám a ďalším pohromám, a ktoré postupne zlepšia kvalitu pôdy</t>
  </si>
  <si>
    <t>2.4.1 Podiel poľnohospodárskej plochy v rámci produktívneho a udržateľného poľnohospodárstva</t>
  </si>
  <si>
    <t>2.5 Do roku 2020 zabezpečiť zachovanie genetickej rozmanitosti osív, pestovaných plodín, hospodárskych a domácich zvierat a ich divoko žijúcich príbuzných druhov, okrem iného pomocou správne spravovaných a diverzifikovaných semenných a rastlinných bánk na národnej, regionálnej a medzinárodnej úrovni a zabezpečiť prístup k spravodlivému zdieľaniu prínosov z využívania genetických zdrojov a tradičných poznatkov, v súlade s medzinárodnými dohodami</t>
  </si>
  <si>
    <t>2.5.2 Podiel miestnych plemien klasifikovaných ako zvieratá, ktorým hrozí vyhynutie</t>
  </si>
  <si>
    <t>2.a Zvýšiť investície do vidieckej infraštruktúry, poľnohospodárskeho výskumu a nadstavbových služieb, vývoja technológií a génových bánk zvierat a rastlín, za účelom zlepšenia poľnohospodárskych výrobných kapacít v rozvojových krajinách, predovšetkým v tých najmenej rozvinutých, okrem iného aj prostredníctvom posilnenia medzinárodnej spolupráce</t>
  </si>
  <si>
    <t>2.a.1 Index poľnohospodárskej orientácie pre vládne výdavky</t>
  </si>
  <si>
    <t>2.a.2 Celkové oficiálne toky (oficiálna rozvojová pomoc plus ostatné oficiálne toky) do poľnohospodárskeho odvetvia</t>
  </si>
  <si>
    <t>2.b Napraviť a predchádzať obchodným obmedzeniam a deformáciám na svetových poľnohospodárskych trhoch, okrem iného prostredníctvom súbežného odstraňovania všetkých foriem dotácií na vývoz a ďalších opatrení s podobným účinkom, v súlade s mandátom Doha Development Round</t>
  </si>
  <si>
    <t>2.b.1  Odhadnutá podpora poľnohospodárskych výrobcov</t>
  </si>
  <si>
    <t>2.c Prijať opatrenia k zabezpečeniu riadneho fungovania trhu potravinárskych komodít a ich derivátov a uľahčiť včasný prístup k informáciám o trhu, vrátane informácií o potravinových rezervách, s cieľom prispieť k obmedzeniu extrémnej nestálosti cien potravín</t>
  </si>
  <si>
    <t>2.c.1 Indikátor anomálií cien potravín</t>
  </si>
  <si>
    <t>3.1 Do roku 2030 celosvetovo znížiť mieru úmrtnosti matiek na menej ako 70 na 100 000 pôrodov</t>
  </si>
  <si>
    <t>3.1.1 Miera materskej úmrtnosti</t>
  </si>
  <si>
    <t>3.1.2 Podiel pôrodov za účasti kvalifikovaných zdravotníckych pracovníkov</t>
  </si>
  <si>
    <t>3.2 Do roku 2030 zabrániť úmrtiam novorodencov a detí mladších ako 5 rokov, ktorým je možné predísť. Všetky krajiny sa budú usilovať o zníženie novorodeneckej úmrtnosti na úroveň maximálne 12 úmrtí na 1 000 živonarodených detí a zníženie úmrtnosti detí mladších ako 5 rokov na úroveň menej ako 25 na 1 000 živonarodených detí</t>
  </si>
  <si>
    <t xml:space="preserve">3.2.2 Miera novorodeneckej úmrtnosti </t>
  </si>
  <si>
    <t>3.2.1 Miera úmrtnosti detí mladších ako 5 rokov</t>
  </si>
  <si>
    <t>3.3 Do roku 2030 ukončiť epidémie AIDS, tuberkulózy, malárie a zanedbávaných tropických ochorení a bojovať proti hepatitíde, vodou prenosným ochoreniam a ostatným prenosným ochoreniam</t>
  </si>
  <si>
    <t>3.3.1 Počet nových prípadov HIV infekcií na 1 000  obyvateľov podľa pohlavia, veku a kľúčových skupín obyvateľstva</t>
  </si>
  <si>
    <t>3.3.2 Výskyt tuberkulózy na 100 000 obyvateľov</t>
  </si>
  <si>
    <t>3.3.3 Výskyt malárie na 1 000 obyvateľov</t>
  </si>
  <si>
    <t>3.3.4 Výskyt hepatitídy typu B na 100 000 obyvateľov</t>
  </si>
  <si>
    <t>3.3.5 Počet ľudí, ktorí potrebujú liečebné zásahy proti zanedbaným tropickým chorobám</t>
  </si>
  <si>
    <t>3.4 Do roku 2030 o tretinu znížiť predčasnú úmrtnosť na neprenosné choroby pomocou prevencie a liečby, podporovať duševné zdravie a duševnú pohodu</t>
  </si>
  <si>
    <t>3.4.1 Miera úmrtnosti v dôsledku kardiovaskulárnych chorôb, rakoviny, cukrovky alebo chronických respiračných ochorení</t>
  </si>
  <si>
    <t>3.4.2 Miera samovrážd</t>
  </si>
  <si>
    <t>3.5 Posilniť prevenciu a liečbu užívania návykových látok, vrátane užívania narkotík a škodlivého požívania alkoholu</t>
  </si>
  <si>
    <t>3.5.1 Pokrytie liečebných zákrokov (farmakologických, psychosociálnych a rehabilitačných a doliečovacích služieb) pri liečbe užívania drog</t>
  </si>
  <si>
    <t xml:space="preserve">3.5.2 Spotreba alkoholu na obyvateľa (vo veku 15 rokov a viac) v priebehu kalendárneho roka v litroch čistého alkoholu  </t>
  </si>
  <si>
    <t>3.6 Do roku 2020 celosvetovo znížiť počet úmrtí a zranení pri dopravných nehodách na polovicu</t>
  </si>
  <si>
    <t>3.7 Do roku 2030 zabezpečiť všeobecný prístup k službám pre sexuálne a reprodukčné zdravie, ako sú programy plánovaného rodičovstva, informácie a vzdelávanie alebo zahrnutie problematiky reprodukčného zdravia do národných stratégií a programov</t>
  </si>
  <si>
    <t xml:space="preserve">3.7.1 Podiel žien v reprodukčnom veku (vo veku 15 - 49 rokov), ktorých potreba plánovaného rodičovstva bola zabezpečená prostredníctvom moderných metód </t>
  </si>
  <si>
    <t>3.7.2 Miera pôrodnosti adolescentov (vo veku 10 -14 rokov; vo veku 15 - 19 rokov) na 1 000 žien v tejto vekovej skupine</t>
  </si>
  <si>
    <t>3.6.1. Miera úmrtnosti na cestách v dôsledku dopravných nehôd</t>
  </si>
  <si>
    <t>3.8 Docieliť univerzálne zdravotné  pokrytie, vrátane ochrany finančných rizík, prístupu ku kvalitnej základnej zdravotnej starostlivosti a prístupu k bezpečným, účinným, kvalitným a cenovo dostupným základným liečivám a očkovacím látkam pre všetkých</t>
  </si>
  <si>
    <t>3.8.1 Pokrytie základných zdravotníckych služieb</t>
  </si>
  <si>
    <t>3.8.2 Podiel obyvateľstva s veľkými domácimi výdavkami na zdravie ako podiel na celkových výdavkoch alebo príjmoch domácností</t>
  </si>
  <si>
    <t>3.9 Do roku 2030 podstatne znížiť počet úmrtí a ochorení vplyvom nebezpečných chemických látok a znečisteného vzduchu, vody a pôdy</t>
  </si>
  <si>
    <t>3.9.1 Úmrtnosť spôsobená znečistením domácností a okolitého ovzdušia</t>
  </si>
  <si>
    <t>3.9.3 Miera úmrtnosti spôsobená neúmyselnou otravou</t>
  </si>
  <si>
    <t>3.9.2 Miera úmrtnosti pripisovaná zdravotne nezabezpečenej vode, nebezpečným hygienickým zariadeniam a nedostatku hygieny (vystavenie sa nebezpečným službám v oblasti vody, hygienických zariadení a hygieny pre všetkých (WASH))</t>
  </si>
  <si>
    <t>3.a Posilniť uplatňovanie rámcovej zmluvy Svetovej zdravotníckej organizácie (WHO) o kontrole tabaku vo všetkých krajinách podľa potreby</t>
  </si>
  <si>
    <t>3.a.1 Vekovo štandardizovaná prevalencia súčasného užívania tabaku u osôb vo veku 15 rokov a viac</t>
  </si>
  <si>
    <t>3.b Podporovať výskum a vývoj nových vakcín a liekov na prenosné aj neprenosné choroby, ktoré primárne postihujú predovšetkým rozvojové krajiny, poskytnúť prístup k cenovo dostupným základným liekom a vakcínam v súlade s Deklaráciou z Dauha o Dohode TRIPS a verejným zdravím, ktorá potvrdzuje právo rozvojových krajín plne využiť ustanovenie v Dohode o obchodných aspektoch práv k duševnému vlastníctvu, pokiaľ ide o flexibilitu v ochrane verejného zdravia a najmä v prístupe k liekom pre všetkých</t>
  </si>
  <si>
    <t>3.b.1 Podiel cieľovej populácie zaočkovanej povinnými vakcínami podľa národného programu</t>
  </si>
  <si>
    <t>3.b.2 Celková čistá oficiálna rozvojová pomoc pre medicínsky výskum a základné zdravotnícke sektory</t>
  </si>
  <si>
    <t>3.c Podstatne zvýšiť financovanie zdravotníctva a nábor, rozvoj, školenie a retenciu pracovníkov v zdravotníctve v rozvojových krajinách, hlavne v tých najmenej rozvinutých a v malých ostrovných rozvojových štátoch</t>
  </si>
  <si>
    <t>3.c.1 Hustota a distribúcia zdravotníckych pracovníkov</t>
  </si>
  <si>
    <t>3.d Zvýšiť kapacitu všetkých zemí, hlavne rozvojových, pre včasné varovanie, znižovanie rizík a riadenia národných a globálnych zdravotných rizík</t>
  </si>
  <si>
    <t xml:space="preserve"> 3.d.1 Medzinárodné zdravotné predpisy (IHR) a pripravenosť na havarijné situácie v oblasti zdravia</t>
  </si>
  <si>
    <t>3.d.2  Percentuálny podiel infekcií krvi v dôsledku vybraných organizmov rezistentných na antimikrobiálne látky</t>
  </si>
  <si>
    <t xml:space="preserve">Goal 4. Ensure inclusive and equitable quality education and promote lifelong learning opportunities for all                                                Cieľ 4 - Zabezpečiť inkluzívne, spravodlivé a kvalitné vzdelávanie a podporovať celoživotné vzdelávacie príležitosti pre všetkých
</t>
  </si>
  <si>
    <t>4.1 Do roku 2030 zabezpečiť, aby všetky dievčatá a chlapci ukončili bezplatné, rovnoprávne a kvalitné primárne a sekundárne vzdelanie, ktoré bude viesť k zodpovedajúcim a efektívnym študijným výsledkom</t>
  </si>
  <si>
    <t>4.1.2 Miera ukončenia (primárneho vzdelávania, nižšieho stredného vzdelávania, vyššieho stredného vzdelávania)</t>
  </si>
  <si>
    <t>4.2 Do roku 2030 zabezpečiť, aby všetky dievčatá a chlapci mali možnosť kvalitného rozvoja v ranom detstve, prístup k starostlivosti a predškolskému vzdelávaniu, aby boli pripravení pre základné vzdelanie</t>
  </si>
  <si>
    <t>4.2.2. Miera účasti v organizovanom vzdelávaní (jeden rok pred oficiálnym vstupným vekom) podľa pohlavia</t>
  </si>
  <si>
    <t>4.3 Do roku 2030 zabezpečiť rovný prístup všetkých žien a mužov k cenovo dostupnému a kvalitnému odbornému, učňovskému a vyššiemu vzdelaniu, vrátane univerzitného</t>
  </si>
  <si>
    <t>4.3.1 Miera účasti mladých a dospelých na formálnom a neformálnom vzdelávaní a odbornej príprave v priebehu posledných 12 mesiacov podľa pohlavia</t>
  </si>
  <si>
    <t>4.4 Do roku 2030 výrazne zvýšiť počet mladých a dospelých, ktorí majú potrebné zručnosti vrátane technických a odborných, ktoré budú predpokladom pre zamestnanie, dôstojné pracovné zaradenia a pre podnikanie</t>
  </si>
  <si>
    <t xml:space="preserve">4.4.1 Podiel mladých a dospelých so zručnosťami v oblasti informačných a komunikačných technológií (IKT) podľa typu zručností </t>
  </si>
  <si>
    <t>4.5 Do roku 2030 eliminovať nerovnosti vo vzdelávaní medzi pohlaviami a zabezpečiť rovný prístup ku všetkým úrovniam vzdelania a odbornej prípravy pre znevýhodnených - osoby so zdravotným postihnutím, pôvodné obyvateľstvo alebo ohrozené deti</t>
  </si>
  <si>
    <t>4.6 Do roku 2030 zabezpečiť, aby všetci mladí a značná časť dospelých mužov a žien dosiahla gramotnosť a matematickú gramotnosť</t>
  </si>
  <si>
    <t xml:space="preserve">4.6.1 Podiel obyvateľstva v danej vekovej skupine, ktorý dosahuje aspoň pevne stanovenú úroveň zručnosti (a) čítať, písať a (b) počítať podľa pohlavia </t>
  </si>
  <si>
    <t>4.7 Do roku 2030 zabezpečiť, aby všetci študenti získali znalosti a zručnosti potrebné na podporu udržateľného rozvoja, okrem iného prostredníctvom vzdelávania o udržateľnom rozvoji a trvalo udržateľnom spôsobe života, o ľudských právach, rovnosti pohlaví, taktiež pomocou podpory kultúry mieru a nenásilia, globálneho občianstva a ocenenia kultúrnej rozmanitosti a príspevku kultúry k udržateľnému rozvoju</t>
  </si>
  <si>
    <t>4.5.1 Na všetky ukazovatele vzdelávania v tomto zozname, ktoré sa dajú rozdeliť, sa použijú indexy rovnosti (ak sú údaje dostupné, v členení žena/muž, vidiek/mesto, dolný/horný kvintil a iné, ako je stav postihnutia, domorodé obyvateľstvo a obyvateľstvo postihnuté konfliktom)</t>
  </si>
  <si>
    <t>4.a Vybudovať a vylepšiť vzdelávacie zariadenia, ktoré budú citlivo pristupovať k deťom, zdravotne postihnutým a tiež k otázkam rovnosti pohlaví, a poskytnú bezpečné, nenásilné, inkluzívne a efektívne vzdelávacie prostredie pre všetkých</t>
  </si>
  <si>
    <t>4.a.1 Podiel škôl poskytujúcich základné služby podľa druhu služby</t>
  </si>
  <si>
    <t>4.b Do roku 2020 na celom svete výrazne rozšíriť počet štipendií pre študentov z rozvojových krajín - hlavne tých najmenej rozvinutých, malých ostrovných rozvojových štátov a afrických štátov - pre zápis na vysokoškolské vzdelávanie, učňovskú prípravu a vzdelávacie programy v informačných a komunikačných technológiách, v technologických, stavebných a vedeckých odboroch v rozvinutých a rozvojových štátoch</t>
  </si>
  <si>
    <t>4.b.1 Objem oficiálnych tokov rozvojovej pomoci na štipendiá podľa odvetví a typu štúdia</t>
  </si>
  <si>
    <t>4.c Do roku 2030 výrazne zvýšiť počty kvalifikovaných učiteľov, a to prostredníctvom medzinárodnej spolupráce pre vzdelávanie učiteľov v rozvojových krajinách, predovšetkým v tých najmenej rozvinutých a malých ostrovných rozvojových štátoch</t>
  </si>
  <si>
    <t>4.c.1 Podiel učiteľov s minimálnou požadovanou kvalifikáciou podľa úrovne vzdelania</t>
  </si>
  <si>
    <t>5.1 Celosvetovo skoncovať so všetkými formami diskriminácie žien a dievčat</t>
  </si>
  <si>
    <t>5.1.1 Existencia právnych rámcov na podporu, presadzovanie a monitorovanie rovnosti a nediskriminácie na základe pohlavia</t>
  </si>
  <si>
    <t>5.2 Eliminovať všetky formy násilia voči ženám a dievčatám vo verejnej i súkromnej sfére, vrátane obchodu s ľuďmi a sexuálneho či iného vykorisťovania</t>
  </si>
  <si>
    <t>5.2.1 Podiel žien (ktoré už niekedy mali partnera) a dievčat vo veku 15 rokov a starších, ktoré boli vystavené fyzickému, sexuálnemu alebo psychickému násiliu súčasným alebo bývalým intímnym partnerom v predchádzajúcich 12 mesiacoch podľa druhu násilia a veku</t>
  </si>
  <si>
    <t>5.2.2 Podiel žien a dievčat starších ako 15 rokov vystavených sexuálnemu násiliu od osôb, ktoré nie sú ich intímnymi partnermi v predošlých 12 mesiacoch, podľa veku a miesta výskytu</t>
  </si>
  <si>
    <t>5.3 Odstrániť všetky škodlivé praktiky ako sú detské, predčasné a nútené manželstvá alebo ženská obriezka</t>
  </si>
  <si>
    <t>5.3.1 Podiel žien vo veku 20 - 24 rokov, ktoré boli zosobášené vo veku 15 - 18 rokov</t>
  </si>
  <si>
    <t>5.3.2 Podiel dievčat a žien vo veku 15 - 49 rokov, ktoré podstúpili ženskú obriezku podľa veku</t>
  </si>
  <si>
    <t>5.4 Uznávať a oceňovať neplatenú starostlivosť a domáce práce pomocou zabezpečenia verejných služieb, infraštruktúry a politiky sociálnej ochrany a presadzovania spoločnej zodpovednosti v rámci domácnosti a rodiny, podľa zvyklostí danej krajiny</t>
  </si>
  <si>
    <t>5.4.1. Podiel času stráveného neplatenou domácou prácou a starostlivosťou o domácnosť podľa pohlavia, veku a umiestnenia</t>
  </si>
  <si>
    <t>5.5 Zabezpečiť ženám rovnaké príležitosti a plnú a efektívnu účasť na rozhodovaní na všetkých úrovniach v politickom, ekonomickom a verejnom živote</t>
  </si>
  <si>
    <t>5.5.2 Podiel žien na riadiacich pozíciách</t>
  </si>
  <si>
    <t>5.6 Zabezpečiť všeobecnú dostupnosť služieb sexuálneho a reprodukčného zdravia a reprodukčného práva, ako to bolo dohodnuté v súlade s Akčným plánom Medzinárodnej konferencie o populácii a rozvoji a s Pekinskou akčnou platformou a záverečnými dokumentmi nadväzujúcich konferencií</t>
  </si>
  <si>
    <t>5.6.1 Podiel žien vo veku 15 - 49 rokov, ktoré uskutočňujú svoje vlastné rozhodnutia týkajúce sa sexuálnych vzťahov, používania antikoncepcie a reprodukčného zdravia na základe informácií</t>
  </si>
  <si>
    <t>5.a Uskutočniť reformy, ktoré ženám zabezpečia rovnaké právo na ekonomické zdroje, rovnako ako na možnosť vlastniť a hospodáriť s pozemkami a na ďalšie formy vlastníctva, na prístup k finančným službám, dedičstvu a prírodným zdrojom v súlade s národnou legislatívou</t>
  </si>
  <si>
    <t>5.a.1 (a) Podiel celkovej poľnohospodárskej populácie s vlastníctvom alebo zabezpečenými právami na poľnohospodársku pôdu podľa pohlavia; a b) podiel žien medzi vlastníkmi alebo obhospodarovateľmi poľnohospodárskej pôdy podľa druhu vlastníctva</t>
  </si>
  <si>
    <t>5.6.2 Počet krajín s právnymi predpismi, ktoré zaručujú plný a rovnaký prístup ženám a mužom vo veku 15 rokov a starších na sexuálnu a reprodukčnú zdravotnú starostlivosť, informovanosť a vzdelanie</t>
  </si>
  <si>
    <t>5.a.2 Podiel krajín, v ktorých právny rámec (vrátane zvykového práva) zaručuje rovnaké práva žien k vlastníctvu a/alebo správe pôdy</t>
  </si>
  <si>
    <t>5.b Rozšíriť možnosti využívania moderných technológií, najmä informačných a komunikačných, na posilnenie postavenia žien</t>
  </si>
  <si>
    <t>5.b.1 Podiel jednotlivcov, ktorí vlastnia mobilný telefón v členení podľa pohlavia</t>
  </si>
  <si>
    <t>5.c Prijať a posilniť vhodné politiky a vymáhateľné právne predpisy na presadzovanie rovnosti žien a mužov a posilňovanie postavenie žien a dievčat vo všetkých sférach</t>
  </si>
  <si>
    <t>5.c.1 Podiel krajín so systémami na sledovanie a prideľovanie verejných prostriedkov na rodovú rovnosť a posilnenie postavenia žien</t>
  </si>
  <si>
    <t>6.1 Do roku 2030 zabezpečiť univerzálny a rovný prístup k bezpečnej a cenovo dostupnej pitnej vode pre všetkých</t>
  </si>
  <si>
    <t>6.2 Do roku 2030 spravodlivo pre všetkých zabezpečiť zodpovedajúce sanitačné a hygienické zariadenia a skoncovať s defekáciou na verejnosti, so zvláštnym ohľadom na potreby žien, dievčat a ľudí v ťažkej situácii</t>
  </si>
  <si>
    <t>6.2.1 Podiel populácie majúcej prístup k (a) bezpečným hygienickým službám a (b) zariadeniam na umývanie rúk mydlom a vodou</t>
  </si>
  <si>
    <t>6.3 Do roku 2030 zlepšiť kvalitu vody znížením jej znečistenia, obmedzením vyhadzovania odpadov do vody a minimalizáciou vypúšťania nebezpečných chemických látok do vody, znížiť podiel znečistených odpadových vôd na polovicu a podstatne zvýšiť recykláciu a bezpečné opätovné využívanie vody v celosvetovom meradle</t>
  </si>
  <si>
    <t>6.3.1 Podiel odpadových vôd z domácností a priemyslu, ktoré boli bezpečne čistené</t>
  </si>
  <si>
    <t>6.3.2 Podiel vodných útvarov s dobrou kvalitou vody</t>
  </si>
  <si>
    <t>6.1.1 Podiel populácie majúcej prístup k bezpečnej dodávke pitnej vody</t>
  </si>
  <si>
    <t>6.4 Do roku 2030 podstatne zvýšiť efektivitu využívania vody vo všetkých sektoroch a zabezpečiť udržateľný odber a dodávky pitnej vody tak, aby bol vyriešený nedostatok vody a podstatne sa znížil počet ľudí trpiacich jej nedostatkom</t>
  </si>
  <si>
    <t>6.4.1 Zmena efektivity využitia vody v priebehu času</t>
  </si>
  <si>
    <t>6.4.2 Úroveň vodného stresu - odber sladkej vody ako podiel dostupných zdrojov sladkej vody</t>
  </si>
  <si>
    <t>6.5 Do roku 2030 zaviesť integrovanú správu vodných zdrojov na všetkých úrovniach, a to aj za pomoci cezhraničnej spolupráce tam, kde je to vhodné</t>
  </si>
  <si>
    <t>6.5.1 Stupeň implementácie integrovaného riadenia vodných zdrojov (0 - 100)</t>
  </si>
  <si>
    <t>6.5.2 Podiel povodia s cezhraničným vodným hospodárstvom</t>
  </si>
  <si>
    <t>6.6 Do roku 2020 zabezpečiť ochranu a obnovu ekosystémov súvisiacich s vodou, vrátane hôr, lesov, mokradí, riek, kolektorov podzemných vôd a jazier</t>
  </si>
  <si>
    <t>6.a Do roku 2030 rozšíriť medzinárodnú spoluprácu a podporu budovania kapacít v rozvojových krajinách v rámci programov a činností súvisiacich s vodou a sanitačnými zariadeniami, zahrňujúcimi zadržovanie, odsoľovanie a efektívne využívanie vody, čistenie odpadových vôd a využívanie technológií recyklácie a opätovného využívania vody</t>
  </si>
  <si>
    <t>6.b Podporovať a posilňovať zapojenie miestnych komunít do zlepšovania správy vodných zdrojov a sanitačných zariadení</t>
  </si>
  <si>
    <t>6.6.1 Zmena rozsahu ekosystémov viazaných na vodu v priebehu rokov</t>
  </si>
  <si>
    <t>6.a.1 Výška oficiálnej rozvojovej pomoci súvisiacej s vodou a hygienou, ktorá je súčasťou vládou koordinovaných plánov výdavkov</t>
  </si>
  <si>
    <t>6.b.1 Podiel miestnych správnych jednotiek so zavedenými a funkčnými politikami a postupmi pre účasť miestnych komunít na správe  vodných zdrojov a sanitačných zariadení</t>
  </si>
  <si>
    <t>7.1 Do roku 2030 všetkým zabezpečiť prístup k cenovo dostupným, spoľahlivým a moderným energetickým službám</t>
  </si>
  <si>
    <t>7.2 Do roku 2030 podstatne zvýšiť podiel energie z obnoviteľných zdrojov na celosvetovom energetickom mixe</t>
  </si>
  <si>
    <t>7.2.1 Podiel obnoviteľnej energie na celkovej konečnej energetickej spotrebe</t>
  </si>
  <si>
    <t>7.3 Do roku 2030 celosvetovo zdvojnásobiť energetickú účinnosť</t>
  </si>
  <si>
    <t>7.3.1 Energetická náročnosť meraná z hľadiska primárnej energie a HDP</t>
  </si>
  <si>
    <t>7.a Do roku 2030 zlepšiť medzinárodnú spoluprácu v oblasti sprístupňovania výskumu a technológií čistej energie, vrátane energie z obnoviteľných zdrojov, energetickej účinnosti a pokročilých a čistejších technológií fosílnych palív; podporovať investície do energetickej infraštruktúry a technológií čistej energie</t>
  </si>
  <si>
    <t>7.b Do roku 2030 rozšíriť infraštruktúru a vylepšiť technológie pre dodávky moderných a udržateľných energetických služieb pre všetkých v rozvojových krajinách, hlavne v najmenej rozvinutých a malých ostrovných rozvojových štátoch</t>
  </si>
  <si>
    <t xml:space="preserve">7.b.1 Zavedenie výroby energie z obnoviteľných zdrojov v rozvojových krajinách (vo wattoch na obyvateľa)  </t>
  </si>
  <si>
    <t>7.1.1 Podiel obyvateľstva s prístupom k elektrine</t>
  </si>
  <si>
    <t>7.1.2 Podiel obyvateľstva primárne závislých na čistých palivách a technológii</t>
  </si>
  <si>
    <t>7.a.1 Medzinárodné finančné toky smerujúce do rozvojových krajín na podporu výskumu a vývoja čistej energie a tvorbu obnoviteľnej energie, vrátane hybridných systémov</t>
  </si>
  <si>
    <t>8.1 Udržovať ekonomický rast per capita v závislosti od podmienok jednotlivých krajín, predovšetkým minimálne 7 % ročný nárast HDP v najmenej rozvinutých krajinách</t>
  </si>
  <si>
    <t>8.1.1 Ročná miera rastu reálneho HDP na obyvateľa</t>
  </si>
  <si>
    <t>8.2 Dosiahnuť vyššiu úroveň ekonomickej produktivity pomocou diverzifikácie, technologického rozvoja a inovácií, okrem iného tiež zameraním sa na odvetvia s vysokou pridanou hodnotou a vysokým podielom ľudskej práce</t>
  </si>
  <si>
    <t>8.2.1 Ročná miera rastu reálneho HDP na zamestnanca</t>
  </si>
  <si>
    <t>8.3 Podporovať politiky orientované na rozvoj, ktoré podporujú produktívne činnosti, vytváranie dôstojných pracovných miest, podnikanie, kreativitu a inovácie, a podporujú vznik a rast mikropodnikov, malých a stredných podnikov, okrem iného prostredníctvom sprístupňovania finančných služieb</t>
  </si>
  <si>
    <t>8.3.1 Podiel neoficiálnej zamestnanosti na celkovej zamestnanosti podľa odvetví a pohlavia</t>
  </si>
  <si>
    <t>8.4 Postupne až do roku 2030 zlepšovať efektívne využívanie globálnych zdrojov v spotrebe a výrobe a spraviť všetko potrebné pre to, aby ekonomický rast nebol spojený s poškodzovaním životného prostredia, v súlade s 10-ročným rámcovým programom udržateľnej spotreby a výroby, na ktorého čele stoja rozvinuté krajiny</t>
  </si>
  <si>
    <t>8.4.1 Materiálová stopa, materiálová stopa na obyvateľa a materiálová stopa na HDP</t>
  </si>
  <si>
    <t>8.4.2 Domáca materiálová spotreba, domáca materiálová spotreba na obyvateľa, domáca materiálová spotreba na HDP</t>
  </si>
  <si>
    <t>8.5 Do roku 2030 dosiahnuť plnú a produktívnu zamestnanosť a zabezpečiť dôstojnú prácu pre všetky ženy a mužov, vrátane mladých ľudí a osôb so zdravotným postihnutím, a zabezpečiť rovnakú odmenu za rovnakú prácu</t>
  </si>
  <si>
    <t>8.5.1 Priemerný hodinový zárobok zamestnaných podľa pohlavia, veku, zamestnania a osôb so zdravotným postihnutím</t>
  </si>
  <si>
    <t>8.5.2 Miera nezamestnanosti podľa pohlavia, veku a zdravotného postihnutia</t>
  </si>
  <si>
    <t>8.6 Do roku 2020 podstatne znížiť podiel mladých ľudí, ktorí nepracujú ani neštudujú</t>
  </si>
  <si>
    <t>8.6.1 Podiel mladých (vo veku 15 - 24 rokov), ktorí nie sú súčasťou vzdelávania, zamestnanosti ani odbornej prípravy</t>
  </si>
  <si>
    <t>8.7 Prijať okamžité a účinné opatrenia na odstránenie nútenej práce, skoncovať s modernými formami otroctva a s obchodovaním s ľuďmi a dosiahnuť zákaz a odstránenie najhorších foriem detskej práce, vrátane náborov a využívania detských vojakov, a do roku 2025 odstrániť detskú prácu vo všetkých jej formách</t>
  </si>
  <si>
    <t>8.7.1 Podiel a počet detí vo veku 5 - 17 rokov zapojených do detskej práce podľa pohlavia a veku</t>
  </si>
  <si>
    <t>8.8 Chrániť práva a podporovať bezpečné a stabilné pracovné podmienky pre všetkých pracujúcich, vrátane pracujúcich migrantov - najmä žien a ľudí s nebezpečným povolaním</t>
  </si>
  <si>
    <t>8.8.1 Smrteľné a nefatálne pracovné úrazy na 100 000 pracovníkov podľa pohlavia a migračného statusu</t>
  </si>
  <si>
    <t>8.8.2 Úroveň národného súladu s pracovnými právami (sloboda združovania a kolektívneho vyjednávania) založenom na textových zdrojoch Medzinárodnej organizácie práce (ILO) a vnútroštátnych právnych predpisoch podľa pohlavia a migračného statusu</t>
  </si>
  <si>
    <t>8.9.1 Priamy HDP cestovného ruchu ako podiel na celkovom HDP a jeho miera rastu</t>
  </si>
  <si>
    <t>8.9 Do roku 2030 navrhnúť a realizovať politiky podpory udržateľného cestovného ruchu, ktorý vytvára pracovné miesta a podporuje miestnu kultúru a produkty</t>
  </si>
  <si>
    <t>8.10 Posilniť kapacitu domácich finančných inštitúcií na podporu a rozšírenie prístupu k bankovníctvu, poisťovníctvu a finančným službám pre všetkých</t>
  </si>
  <si>
    <t xml:space="preserve">8.a Zvýšiť podporu konceptu "Pomoc na podporu obchodu" (Aid for Trade) pre rozvojové krajiny, hlavne tie najmenej rozvinuté, okrem iného prostredníctvom programu "Prehĺbený integrovaný rámec pre obchodnú technickú asistenciu pre najmenej rozvinuté štáty" (Enhanced Integrated Framework for Trade-Related Technical Assistance to Least Developed Countries, EIF). </t>
  </si>
  <si>
    <t>8.b Do roku 2020 rozvinúť a priviesť k životu globálnu stratégiu pre zamestnávanie mladých a realizovať Globálny pakt pre pracovné miesta Medzinárodnej organizácie práce</t>
  </si>
  <si>
    <t>8.10.1 (a) Počet pobočiek komerčných bánk na 100 000 dospelých a (b) počet bankomatov na 100 000 dospelých</t>
  </si>
  <si>
    <t>8.10.2 Podiel dospelých (15 rokov a starších) s účtom v banke alebo inej finančnej inštitúcii alebo s finančnou providerskou službou mobilnej telefónie</t>
  </si>
  <si>
    <t>8.a.1 Záväzky a vyplatené prostriedky na podporu obchodu</t>
  </si>
  <si>
    <t>8.b.1 Existencia a realizovanie národnej stratégie pre zamestnanosť mládeže ako samostatnej stratégie alebo ako súčasť národnej stratégie zamestnanosti</t>
  </si>
  <si>
    <t>9.1 Rozvinúť kvalitnú, spoľahlivú, udržateľnú a odolnú infraštruktúru, zahŕňajúcu aj regionálnu a cezhraničnú infraštruktúru, na podporu ekonomického rozvoja a zvýšenej kvality života, so zameraním na ekonomicky dostupný a rovný prístup pre všetkých</t>
  </si>
  <si>
    <t>9.1.1 Podiel vidieckeho obyvateľstva, ktorí bývajú v blízkosti 2 km od celoročne udržiavanej cesty</t>
  </si>
  <si>
    <t>9.1.2 Preprava osôb a tovaru podľa druhu dopravy</t>
  </si>
  <si>
    <t>9.2 Podporovať inkluzívnu a udržateľnú industrializáciu a do roku 2030 významne zvýšiť podiel priemyslu na zamestnanosti a HDP, s ohľadom na podmienky v jednotlivých krajinách, a zdvojnásobiť jeho podiel v najmenej rozvinutých krajinách</t>
  </si>
  <si>
    <t>9.2.1 Pridaná hodnota výroby ako podiel na HDP a na obyvateľa</t>
  </si>
  <si>
    <t>9.2.2 Zamestnanosť vo výrobe ako podiel na celkovej zamestnanosti</t>
  </si>
  <si>
    <t>9.3 Zlepšiť prístup malých priemyslových a iných podnikov - najmä v rozvojových krajinách - k finančným službám, vrátane dostupných úverov, a ich začleňovanie do hodnotových reťazcov a trhov</t>
  </si>
  <si>
    <t>9.3.1 Podiel malých priemyselných podnikov na celkovej pridanej hodnote priemyslu</t>
  </si>
  <si>
    <t>9.3.2 Podiel malých priemyselných podnikov s úverom alebo úverovou linkou</t>
  </si>
  <si>
    <r>
      <t>9.4.1 CO</t>
    </r>
    <r>
      <rPr>
        <vertAlign val="subscript"/>
        <sz val="10"/>
        <rFont val="Calibri"/>
        <family val="2"/>
        <charset val="238"/>
        <scheme val="minor"/>
      </rPr>
      <t>2</t>
    </r>
    <r>
      <rPr>
        <sz val="10"/>
        <rFont val="Calibri"/>
        <family val="2"/>
        <charset val="238"/>
        <scheme val="minor"/>
      </rPr>
      <t xml:space="preserve"> emission per unit of value added
</t>
    </r>
  </si>
  <si>
    <t>9.4 Do roku 2030 zmodernizovať infraštruktúru a zdokonaliť vybavenie priemyslových podnikov tak, aby boli udržateľné, účinnejšie využívali zdroje; ďalej využívať viac čistých a k životnému prostrediu šetrných technológií a výrobných procesov; zapoja sa všetky štáty s ohľadom na svoje možnosti</t>
  </si>
  <si>
    <t>9.5 Posilniť vedecký výskum, zlepšiť technologickú vybavenosť priemyselných odvetví vo všetkých krajinách, najmä rozvojových a do roku 2030 podporovať inovácie a významne zvýšiť počet výskumných a vývojových pracovníkov na 1 milión obyvateľov a výdavky na súkromný a verejný výskum a vývoj</t>
  </si>
  <si>
    <t>9.5.1 Podiel výdavkov na výskum a vývoj na HDP</t>
  </si>
  <si>
    <t>9.5.2 Výskumníci (v ekvivalente plného pracovného času - FTE) na milión obyvateľov</t>
  </si>
  <si>
    <t>9.a Napomáhať k rozvoju udržateľnej a odolnej infraštruktúry v rozvojových krajinách prostredníctvom lepšej finančnej, technologickej a technickej podpory africkým, najmenej rozvinutým, vnútrozemským rozvojovým a malým ostrovným rozvojovým krajinám</t>
  </si>
  <si>
    <t>9.b Podporovať rozvoj technológií, výskumu a inovácií v rozvojových krajinách, vrátane zabezpečenia priaznivého politického prostredia, okrem iného pre diverzifikáciu priemyslu a výrobu tovaru s pridanou hodnotou</t>
  </si>
  <si>
    <t>9.b.1 Podiel pridanej hodnoty v priemysle s vysokou a strednou technológiou na celkovej pridanej hodnote</t>
  </si>
  <si>
    <t>9.c Výrazne zvýšiť prístup k informačným a komunikačným technológiám a usilovať sa o poskytovanie všeobecného a cenovo dostupného prístupu k internetu v najmenej rozvinutých krajinách do roku 2020</t>
  </si>
  <si>
    <t>9.c.1 Podiel populácie pokrytej mobilnou sieťou podľa technológie</t>
  </si>
  <si>
    <t>9.a.1 Celková oficiálna medzinárodná podpora (oficiálna rozvojová pomoc plus ostatné oficiálne toky) na infraštruktúru</t>
  </si>
  <si>
    <t>10.1 Do roku 2030 postupne dosiahnuť a udržať rast príjmov spodných 40 % populácie na úrovni vyššej ako je celoštátny priemer</t>
  </si>
  <si>
    <t>10.2 Do roku 2030 posilňovať a podporovať sociálne, ekonomické a politické začleňovanie všetkých, bez ohľadu na vek, pohlavie, zdravotné postihnutie, rasu, etnický pôvod, náboženské vierovyznanie a ekonomické alebo iné postavenie</t>
  </si>
  <si>
    <t>10.2.1 Podiel ľudí žijúcich pod 50 % hranicou mediánu príjmu podľa veku, pohlavia a osôb so zdravotným postihnutím</t>
  </si>
  <si>
    <t>10.3 Zabezpečiť rovnosť príležitostí a znížiť nerovnosti, najmä odstraňovaním diskriminačných zákonov, politík a postupov a podporou vhodných právnych predpisov, politík a postupov</t>
  </si>
  <si>
    <t>10.4 Prijať politické opatrenia, hlavne vo fiškálnej a mzdovej oblasti a v oblasti sociálnej ochrany a postupne dosiahnuť väčšiu rovnosť</t>
  </si>
  <si>
    <t xml:space="preserve">10.4.1 Podiel práce na HDP </t>
  </si>
  <si>
    <t>10.4.2 Redistribučný vplyv fiškálnej politiky</t>
  </si>
  <si>
    <t>10.5 Zlepšiť reguláciu a monitoring globálnych finančných trhov a inštitúcií a posilniť uplatňovanie týchto regulácií</t>
  </si>
  <si>
    <t>10.5.1 Indikátory finančnej spoľahlivosti</t>
  </si>
  <si>
    <t>10.6 Zabezpečiť väčšie zastúpenie a silnejší hlas pre rozvojové štáty, pri rozhodovaní v rámci medzinárodných ekonomických a finančných inštitúcií, s cieľom vytvoriť efektívnejšie, vierohodnejšie, spoľahlivejšie a legitímnejšie inštitúcie</t>
  </si>
  <si>
    <t>10.6.1 Podiel členov a hlasovacích práv rozvojových krajín v medzinárodných organizáciách</t>
  </si>
  <si>
    <t>10.1.1 Miera rastu výdavkov domácností alebo príjmov na obyvateľa medzi spodnými 40 % populácie a celkovou populáciou</t>
  </si>
  <si>
    <t>10.3.1 Podiel obyvateľov, ktorý sa cítil osobne diskriminovaný alebo obťažovaný v priebehu predchádzajúcich 12 mesiacov na základe diskriminácie zakázanej podľa medzinárodného práva v oblasti ľudských práv</t>
  </si>
  <si>
    <t>10.7 Uľahčovať riadenú, bezpečnú a zodpovednú migráciu a mobilitu ľudí, zahŕňajúcu uplatňovanie plánovaných a dobre riadených migračných politík</t>
  </si>
  <si>
    <t>10.7.1 Náklady na prijímanie zamestnancov znášané zamestnancom ako podiel na mesačných príjmoch získaných v krajine určenia</t>
  </si>
  <si>
    <t>10.7.2 Počet krajín s migračnými politikami, ktoré uľahčujú riadnu, bezpečnú, pravidelnú a zodpovednú migráciu a mobilitu ľudí</t>
  </si>
  <si>
    <t>10.7.3 Počet ľudí, ktorí zomreli alebo zmizli počas migrácie do medzinárodnej destinácie</t>
  </si>
  <si>
    <t>10.7.4  Podiel obyvateľstva, ktoré sú utečencami, podľa krajiny pôvodu</t>
  </si>
  <si>
    <t>10.a Uplatňovať zásadu zvláštneho a diferencovaného prístupu k rozvojovým krajinám, hlavne k tým najmenej rozvinutým, v súlade s dohodami Svetovej obchodnej organizácie</t>
  </si>
  <si>
    <t>10.a.1 Podiel colných položiek uplatňovaných na dovozy z najmenej rozvinutých krajín a rozvojových krajín s nulovou sadzbou</t>
  </si>
  <si>
    <t>10.b Podporovať oficiálnu rozvojovú pomoc (ODA) a finančné toky zahŕňajúce priame zahraničné investície do štátov, ktoré to najviac potrebujú, hlavne najmenej rozvinuté, africké štáty, malé ostrovné a vnútrozemské rozvojové štáty, v súlade s ich národnými plánmi a programami</t>
  </si>
  <si>
    <t xml:space="preserve">10.c Do roku 2030 znížiť náklady na transakcie na odosielanie migrantov na menej ako 3 % a eliminovať kanály s nákladmi vyššími než 5 %. </t>
  </si>
  <si>
    <t>10.b.1 Celkové toky zdrojov na rozvoj, podľa príjemcov a darcovských krajín a typu toku (napr. oficiálna rozvojová pomoc, priame zahraničné investície a iné toky)</t>
  </si>
  <si>
    <t>10.c.1 Podiel nákladov na remitencie migrantov na celkových remitenciách</t>
  </si>
  <si>
    <t xml:space="preserve">Goal 11. Make cities and human settlements inclusive, safe, resilient and sustainable                                               Cieľ 11. Premeniť mestá a ľudské obydlia na inkluzívne, bezpečné, odolné a udržateľné
</t>
  </si>
  <si>
    <t xml:space="preserve">Goal 10. Reduce inequality within and among countries                                                                                   Cieľ 10. Znížiť rozdiely v rámci krajín a medzi krajinami
</t>
  </si>
  <si>
    <t>11.1 Do roku 2030 všetkým zabezpečiť prístup k zodpovedajúcemu, bezpečnému a cenovo dostupnému bývaniu a základným službám, a zlepšiť podmienky bývania v slumoch</t>
  </si>
  <si>
    <t>11.2 Do roku 2030 všetkým poskytnúť prístup k bezpečným, finančne dostupným, ľahko prístupným a udržateľným dopravným systémom, zlepšiť bezpečnosť cestnej premávky, predovšetkým rozšírením verejnej dopravy so zvláštnym dôrazom na potreby ľudí v ťažkej situácii, ako sú ženy, deti, osoby so zdravotným postihnutím a starší ľudia</t>
  </si>
  <si>
    <t>11.3 Do roku 2030 posilniť inkluzívnu a udržateľnú urbanizáciu a kapacity pre participatívne, integrované a udržateľné plánovanie a správu miest a obcí vo všetkých krajinách</t>
  </si>
  <si>
    <t>11.3.1 Pomer spotreby pôdy s mierou rastu obyvateľstva</t>
  </si>
  <si>
    <t>11.1.1 Podiel mestskej populácie žijúcej v chudobných častiach (slumoch), nelegálnych osadách alebo v neadekvátnom obydlí</t>
  </si>
  <si>
    <t>11.2.1 Podiel obyvateľov, ktorý má vyhovujúci prístup k verejnej doprave podľa pohlavia, veku a osôb so zdravotným postihnutím</t>
  </si>
  <si>
    <t>11.3.2 Podiel miest s priamym zapojením obyvateľov do procesu mestského plánovania a správy, ktorá funguje pravidelne a demokraticky</t>
  </si>
  <si>
    <t>11.4 Zlepšiť úsilie na ochranu a záchranu svetového kultúrneho a prírodného dedičstva</t>
  </si>
  <si>
    <t>11.4.1 Celkové výdavky na obyvateľa použité na uchovanie a ochranu celkového kultúrneho a prírodného dedičstva podľa zdrojov financovania (verejné, súkromné), druhu dedičstva (kultúrne, prírodné) a úrovne správy (národná, regionálna, miestna/obecná)</t>
  </si>
  <si>
    <t>11.5 Do roku 2030 výrazne znížiť počet úmrtí a ďalších negatívnych dopadov prírodných katastrof zahŕňajúcich pohromy spojené s vodou. Týka sa to tiež priamych ekonomických strát vo vzťahu ku globálnemu HDP. Zvláštnu pozornosť je nutné venovať ochrane chudobných a zraniteľných ľudí</t>
  </si>
  <si>
    <t>11.5.1 Počet úmrtí, nezvestných osôb a osôb postihnutých prírodnými katastrofami na 100 000 obyvateľov</t>
  </si>
  <si>
    <t>11.5.2 Priame hospodárske straty vo vzťahu k globálnemu HDP, škody na strategickej infraštruktúre a počet narušení základných služieb pripisovaných katastrofám</t>
  </si>
  <si>
    <t>11.6 Do roku 2030 znížiť nepriaznivý dopad životného prostredia miest na ich obyvateľov, predovšetkým zameraním pozornosti na kvalitu ovzdušia a nakladanie s komunálnym a iným odpadom</t>
  </si>
  <si>
    <t>11.6.1 Podiel tuhého komunálneho odpadu zozbieraného a spravovaného v kontrolovaných zariadeniach z celkového množstva vyprodukovaného komunálneho odpadu v mestách</t>
  </si>
  <si>
    <t>11.7 Do roku 2030 zabezpečiť všeobecný prístup k bezpečnej, inkluzívnej a prístupnej mestskej zeleni a verejnému priestoru, najmä pre ženy a deti, starších ľudí a osoby so zdravotným postihnutím</t>
  </si>
  <si>
    <t xml:space="preserve">11.7.2 Podiel obetí fyzického násilia alebo sexuálneho obťažovania za posledných 12 mesiacov podľa pohlavia, veku, zdravotne postihnutých osôb a miesta výskytu </t>
  </si>
  <si>
    <t>11.6.2 Priemerné ročné hodnoty jemných suspendovaných častíc (napr. PM 2,5 a PM 10) v mestách (vážené počtom obyvateľov)</t>
  </si>
  <si>
    <t>11.7.1 Priemerný podiel zastavanej plochy miest, ktorá je voľným priestorom na verejné použitie pre všetkých podľa pohlavia, veku a zdravotne postihnutých osôb</t>
  </si>
  <si>
    <t>11.a Podporovať pozitívne ekonomické, sociálne a environmentálne väzby medzi mestskými, prímestskými a vidieckymi oblasťami, zlepšením národného a regionálneho rozvojového plánovania</t>
  </si>
  <si>
    <t>11.a.1  Počet krajín, ktoré majú národné mestské politiky alebo plány regionálneho rozvoja, ktoré (a) reagujú k populačnej dynamike; (b) zabezpečujú vyvážený územný rozvoj; a (c) zväčšujú miestny fiškálny priestor</t>
  </si>
  <si>
    <t>11.b.1 Počet krajín, ktoré prijali a implementovali národné stratégie zníženia rizika katastrof v súlade so Sendajským rámcom znižovania rizika katastrof 2015 - 2030</t>
  </si>
  <si>
    <t>11.b.2 Podiel miestnych samospráv, ktoré prijali a implementujú stratégie zníženia rizika lokálnych prírodných katastrof v súlade s národnými stratégiami na zníženie rizika</t>
  </si>
  <si>
    <t>11.b Do roku 2020 výrazne zvýšiť počet miest a obcí, ktoré prijímajú a realizujú integrované politiky a plány na podporu inklúzie, účinného využívania zdrojov, zmierňovania a adaptácie na klimatické zmeny, odolnosť voči katastrofám, a vypracovať a realizovať komplexné riadenie rizika katastrof na všetkých úrovniach v súlade so Sendaiským rámcom pre DRR 2015 - 2030</t>
  </si>
  <si>
    <t>12.1 Uplatňovať 10-ročný rámec programov pre udržateľnú spotrebu a výrobu so zapojením všetkých štátov na čele s rozvinutými štátmi, s prihliadnutím na rozvoj a schopnosti rozvojových štátov</t>
  </si>
  <si>
    <t>12.1.1  Počet krajín, ktoré vyvíjajú, prijímajú alebo vykonávajú politické nástroje zamerané na podporu prechodu k udržateľnej spotrebe a výrobe</t>
  </si>
  <si>
    <t>12.2 Do roku 2030 dosiahnuť udržateľné hospodárenie s prírodnými zdrojmi a ich efektívne využívanie</t>
  </si>
  <si>
    <t>12.2.1 Materiálová stopa, materiálová stopa na obyvateľa a materiálová stopa na HDP</t>
  </si>
  <si>
    <t>12.2.2 Domáca materiálová spotreba, domáca materiálová spotreba na obyvateľa, domáca materiálová spotreba na HDP</t>
  </si>
  <si>
    <t>12.3 Do roku 2030 znížiť, v prepočte na hlavu, globálne plytvanie potravinami na maloobchodnej a spotrebiteľskej úrovni na polovicu, a znížiť straty na potravinách v celom výrobnom a zásobovacom procese, vrátane straty po zbere</t>
  </si>
  <si>
    <t>12.4 Do roku 2020 dosiahnuť také nakladanie s chemickými látkami a odpadmi počas celého ich životného cyklu, aby bolo šetrné k životnému prostrediu, v súlade s dohodnutými medzinárodnými rámcami, a výrazne znížiť ich uvoľňovanie do ovzdušia, vody a pôdy tak, aby sa minimalizovali nepriaznivé dopady na ľudské zdravie a životné prostredie</t>
  </si>
  <si>
    <t xml:space="preserve">12.4.1 Počet zúčastnených strán medzinárodných multilaterálnych dohôd o životnom prostredí týkajúcich sa nebezpečného odpadu a iných chemických látok, ktoré plnia svoje záväzky a povinnosti pri poskytovaní informácií tak, ako to vyžaduje každá príslušná dohoda </t>
  </si>
  <si>
    <t>12.3.1 (a) Index straty potravín (b) Index odpadu potravín</t>
  </si>
  <si>
    <t>12.5 Do roku 2030 výrazne znížiť produkciu odpadov pomocou prevencie, redukcie, recyklácie a opätovného používania</t>
  </si>
  <si>
    <t>12.5.1 Národná miera recyklácie, tony recyklovaného materiálu</t>
  </si>
  <si>
    <t>12.6 Podporovať podniky, hlavne veľké a nadnárodné spoločnosti, aby prijali udržateľné postupy a začlenili informácie o udržateľnosti do svojich pravidelných správ</t>
  </si>
  <si>
    <t>12.6.1 Počet spoločností, ktoré zverejňujú správy o udržateľnosti</t>
  </si>
  <si>
    <t>12.7 Presadzovať udržateľné postupy pri zadávaní verejných obstarávaní v súlade s národnými politikami a prioritami</t>
  </si>
  <si>
    <t>12.7.1  Stupeň udržateľných politík verejného obstarávania a vykonávania akčného plánu</t>
  </si>
  <si>
    <t>12.8 Do roku 2030 zabezpečiť, aby ľudia na celom svete mali relevantné informácie a povedomie o udržateľnom rozvoji a životnom štýle v súlade s prírodou</t>
  </si>
  <si>
    <t>12.8.1 Rozsah, v ktorom sú (i) vzdelávanie v oblasti globálneho občianstva a (ii) výchova k udržateľnému rozvoju, začlenené na všetkých úrovniach do: (a) vnútroštátnych vzdelávacích politík, (b) učebných osnov, (c) vzdelávania učiteľov a (d) hodnotenia študentov</t>
  </si>
  <si>
    <t>12.a Podporovať rozvojové krajiny, aby posilnili svoje vedecké a technologické kapacity, a prešli tak k udržateľnejšiemu spôsobu výroby a spotreby</t>
  </si>
  <si>
    <t xml:space="preserve">12.a.1 Zavedenie výroby energie z obnoviteľných zdrojov v rozvojových krajinách (vo wattoch na obyvateľa)  </t>
  </si>
  <si>
    <t>12.b Vytvoriť a zaviesť nástroje na sledovanie dopadov udržateľného rozvoja na cestovný ruch, ktorý vytvára pracovné miesta a podporuje miestnu kultúru a produkty</t>
  </si>
  <si>
    <t>12.b.1 Implementácia štandardných účtovných nástrojov na monitorovanie ekonomických a environmentálnych aspektov udržateľnosti cestovného ruchu</t>
  </si>
  <si>
    <t>12.c Usmerniť neefektívne dotácie na fosílne palivá, podporujúce nadbytočnú spotrebu, odstraňovaním pokrivenia trhu, v súlade s podmienkami v jednotlivých štátoch, okrem iného aj prostredníctvom daňovej reštrukturalizácie a rušením týchto škodlivých dotácií tam, kde existujú, aby bol zrejmý ich dopad na životné prostredie. Pritom je potrebné brať do úvahy špecifické potreby a podmienky rozvojových krajín a minimalizovať možné negatívne dopady na ich rozvoj takým spôsobom, ktorý bude chrániť chudobných a dotknuté komunity</t>
  </si>
  <si>
    <t xml:space="preserve">13.1 Vo všetkých krajinách zvýšiť odolnosť a schopnosť adaptácie na nebezpečenstvo súvisiace s klimatickými zmenami a prírodnými pohromami. </t>
  </si>
  <si>
    <t>13.1.1 Počet úmrtí, nezvestných osôb a osôb postihnutých prírodnými katastrofami na 100 000 obyvateľov</t>
  </si>
  <si>
    <t>13.1.2 Počet krajín, ktoré prijali a implementovali národné stratégie znižovania rizika katastrof v súlade so Sendajským rámcom znižovania rizika katastrof 2015 - 2030</t>
  </si>
  <si>
    <t>13.1.3 Podiel miestnych samospráv prijímajúcich a implementujúcich miestne stratégie znižovania rizika katastrof v súlade s národnými stratégiami na zníženie rizika katastrof</t>
  </si>
  <si>
    <t>13.2 Začleniť opatrenia v oblasti klimatických zmien do národných politík, stratégií a plánovania</t>
  </si>
  <si>
    <t>13.2.2  Celkové emisie skleníkových plynov za rok</t>
  </si>
  <si>
    <t>13.3 Zlepšiť vzdelávanie a zvyšovanie povedomia o klimatických zmenách, rozšíriť ľudské a inštitucionálne kapacity pre zmiernenie klimatických zmien, adaptáciu na ne, znižovanie ich dopadu a včasné varovanie</t>
  </si>
  <si>
    <t>13.3.1 Rozsah, v ktorom sú (i) vzdelávanie v oblasti globálneho občianstva a (ii) výchova k udržateľnému rozvoju, začlenené na všetkých úrovniach do (a) vnútroštátnych vzdelávacích politík, (b) učebných osnov, (c) vzdelávania učiteľov a (d) hodnotenia študentov</t>
  </si>
  <si>
    <t>13.a Uviesť do praxe záväzok prijatý rozvinutými krajinami v Rámcovej dohode OSN o klimatických zmenách a do roku 2020 dať spoločne zo všetkých zdrojov k dispozícii 100 miliárd ročne na riešenie potrieb rozvojových krajín v súvislosti so zmysluplnými opatreniami na zmierňovanie a transparentnosťou pri ich zavádzaní, a v čo najkratšom čase naplno sprevádzkovať Zelený klimatický fond</t>
  </si>
  <si>
    <t>13.a.1 Sumy poskytnuté a mobilizované v amerických dolároch za rok v súvislosti s pokračujúcim existujúcim cieľom kolektívnej mobilizácie v rámci záväzku 100 miliárd dolárov do roku 2025</t>
  </si>
  <si>
    <t>13.b Podporovať mechanizmy na zvyšovanie kapacít pre efektívne plánovanie a riadenie v oblasti klimatických zmien v najmenej rozvinutých krajinách, so zameraním sa na ženy, mládež, miestne a marginalizované komunity</t>
  </si>
  <si>
    <t xml:space="preserve">Goal 14. Conserve and sustainably use the oceans, seas and marine resources for sustainable development                                             Cieľ 14. Zachovať a udržateľne využívať oceány, moria a zdroje mora na udržateľný rozvoj
</t>
  </si>
  <si>
    <t>14.1 Do roku 2025 predchádzať a výrazne znižovať znečistenie morí, najmä znečistenie, ktoré je spôsobené činnosťou na pevnine, vrátane odpadkov a znečistenie živín</t>
  </si>
  <si>
    <t>14.2 Do roku 2020 udržateľne spravovať a chrániť morské a pobrežné ekosystémy, aby sa zabránilo výrazným negatívnym dopadom, okrem iného aj posilňovaním ich odolnosti a opatreniami na ich obnovu, s cieľom zabezpečiť zdravé a produktívne oceány</t>
  </si>
  <si>
    <t>14.2.1 Počet krajín, ktoré používajú prístup k riadeniu morských oblastí založený na ekosystémoch</t>
  </si>
  <si>
    <t>14.3 Minimalizovať a riešiť dopady okysľovania oceánov, okrem iného i prehlbovaním vedeckej spolupráce na všetkých úrovniach</t>
  </si>
  <si>
    <t>14.4 Do roku 2020 dosiahnuť účinnú reguláciu rybolovu, skoncovať s nadmerným rybolovom, nezákonným,  nehláseným a neregulovaným rybolovom, a tiež s nešetrnými metódami rybolovu, zaviesť vedecky podložené plány hospodárenia, s cieľom obnoviť populácie rýb v čo najkratšom možnom čase, prinajmenšom na takú úroveň, ktorá dokáže produkovať maximálny udržateľný výnos podľa biologických vlastností jednotlivých druhov</t>
  </si>
  <si>
    <t>14.5 Do roku 2020 zakonzervovať aspoň 10 % pobrežných a morských oblastí v súlade s vnútroštátnym a medzinárodným právom a na základe najlepších dostupných vedeckých informácií</t>
  </si>
  <si>
    <t>14.5.1 Pokrytie chránených území vo vzťahu k morským oblastiam</t>
  </si>
  <si>
    <t>14.6 Do roku 2020 zakázať niektoré formy dotácií na rybolov, ktoré prispievajú k nadmernému rybolovu a upustiť od zavádzania obdobných nových dotácií s vedomím, že zodpovedný a efektívny, špeciálny a diferencovaný prístup k rozvojovým a najmenej rozvinutým krajinám by sa mal stať neoddeliteľnou súčasťou vyjednávania Svetovej obchodnej organizácie o dotáciách na rybolov</t>
  </si>
  <si>
    <t>14.6.1 Stupeň implementácie medzinárodných nástrojov zameraných na boj proti nezákonnému, nenahlásenému a neregulovanému rybolovu</t>
  </si>
  <si>
    <t>14.7 Do roku 2030 zvýšiť ekonomický prínos z udržateľného využívania morských zdrojov, okrem iného aj prostredníctvom riadeného rybolovu, aquakultúry a cestovného ruchu pre malé ostrovné rozvojové a najmenej rozvinuté štáty</t>
  </si>
  <si>
    <t>14.7.1 Udržateľný rybolov ako percentuálny podiel HDP v malých ostrovných rozvojových štátoch, najmenej rozvinutých krajinách a vo všetkých krajinách</t>
  </si>
  <si>
    <t>14.a Rozšíriť vedecké poznanie, rozvíjať výskumné kapacity a transfer námorných technológií, s ohľadom na kritériá a pokyny Medzivládnej oceánografickej komisie o transfere námorných technológií, a s cieľom zlepšiť zdravie oceánov a zvýšiť prínos biologickej rozmanitosti morí na rozvoj rozvojových krajín, hlavne malých ostrovných rozvojových a najmenej rozvinutých štátov</t>
  </si>
  <si>
    <t>14.a.1 Podiel celkového výskumného rozpočtu vyčleneného na výskum v oblasti námornej technológie</t>
  </si>
  <si>
    <t>14.b Zabezpečiť malým rybárom prístup k morským zdrojom a trhom</t>
  </si>
  <si>
    <t>14.b.1 Stupeň uplatňovania právneho/regulačného/politického/inštitucionálneho rámca, ktorý uznáva a chráni prístupové práva pre malý rybolov</t>
  </si>
  <si>
    <t>14.c Posilniť ochranu a udržateľné využívanie oceánov a ich zdrojov prostredníctvom medzinárodného práva, ako je to napísané v Dohode o morskom práve, ktorá ustanovuje právny rámec pre zachovávanie a udržateľné využívanie oceánov a ich zdrojov, s odvolaním sa na článok 158 dokumentu Budúcnosť, ako ju chceme (The Future We Want)</t>
  </si>
  <si>
    <t>14.3.1 Priemerná morská acidita (pH) meraná na dohodnutom súbore reprezentatívnych testov vykonaných stanicami odberu vzoriek</t>
  </si>
  <si>
    <t>14.4.1 Podiel zásob rýb na biologicky udržateľných úrovniach</t>
  </si>
  <si>
    <t>14.c.1 Počet krajín, ktoré prostredníctvom právnych, politických a inštitucionálnych rámcov dosiahli pokrok v ratifikácii, prijímaní a uplatňovaní nástrojov súvisiacich s oceánom, ktoré vykonávajú medzinárodné právo, ako je uvedené v Dohovore Spojených národov o morskom práve, na ochranu a udržateľné využívanie oceánov a ich zdrojov</t>
  </si>
  <si>
    <t>15.1 Do roku 2020 zabezpečiť  ochranu, obnovu a udržateľné využívanie suchozemských a vnútrozemských sladkovodných ekosystémov a ich služieb, hlavne lesy, mokrade, hory a suché oblasti, v súlade so záväzkami vyplývajúcimi z medzinárodných dohôd</t>
  </si>
  <si>
    <t>15.1.1 Lesná plocha ako podiel na celkovej rozlohe územia</t>
  </si>
  <si>
    <t>15.1.2 Podiel dôležitých lokalít pre suchozemskú a sladkovodnú biodiverzitu, ktoré sú pokryté chránenými územiami, podľa typu ekosystému</t>
  </si>
  <si>
    <t>15.2 Do roku 2020 podporiť zavádzanie udržateľného hospodárenia so všetkými typmi lesov, zastaviť odlesňovanie, obnoviť zničené lesy a podstatne zvýšiť zalesňovanie a obnovu lesov na celom svete</t>
  </si>
  <si>
    <t>15.2.1 Pokrok smerom k udržateľnému obhospodarovaniu lesov</t>
  </si>
  <si>
    <t>15.3 Do roku 2030 bojovať proti rozširovaniu púští, obnovovať znehodnotenú pôdu, vrátane území postihnutých rozširovaním púští, suchom či záplavami, usilovať sa o dosiahnutie sveta, v ktorom už nedochádza k degradácii pôdy</t>
  </si>
  <si>
    <t>15.3.1 Podiel pôdy, ktorá je znehodnotená, na celkovej ploche</t>
  </si>
  <si>
    <t>15.4 Do roku 2030 zabezpečiť zachovanie horských ekosystémov, vrátane ich biodiverzity, aby sa zvýšila ich schopnosť poskytovať výhody nevyhnutné pre udržateľný rozvoj</t>
  </si>
  <si>
    <t>15.4.2 Index pokrytia horských oblastí zelenou vegetáciou</t>
  </si>
  <si>
    <t>15.5 Prijať neodkladné a dôrazné opatrenia na znižovanie degradácie prirodzeného prostredia, zastaviť straty v biodiverzite a do roku 2020 chrániť a zabraňovať vyhynutiu ohrozených druhov</t>
  </si>
  <si>
    <t>15.6 Zabezpečiť spravodlivé rozdeľovanie prínosov vyplývajúcich z využívania genetických zdrojov a podporovať zodpovedajúci prístup k týmto zdrojom</t>
  </si>
  <si>
    <t>15.7 Prijať neodkladné opatrenia na skoncovanie s pytliactvom a pašovaním chránených druhov rastlín a živočíchov a riešiť ponuku a dopyt po nelegálnych prírodných produktoch</t>
  </si>
  <si>
    <t>15.8 Do roku 2020 zaviesť opatrenia proti zavlečeniu invazívnych druhov do suchozemských a vodných ekosystémov a výrazne znížiť ich dopad na tieto ekosystémy, kontrolovať alebo odstrániť prioritné invazívne druhy</t>
  </si>
  <si>
    <t>15.9 Do roku 2020 začleniť hodnoty ekosystému a biodiverzity do národného i regionálneho plánovania, rozvojových procesov a stratégií na znižovanie chudoby</t>
  </si>
  <si>
    <t>15.9.1 (a) Počet krajín, ktoré si  v národných stratégiách pre biodiverzitu a akčných plánoch stanovili národné ciele v súlade alebo podobné s cieľom 2 biodiverzity z Aichi strategického plánu pre  biodiverzitu na obdobie rokov 2011 - 2020; a (b) integrácia biodiverzity do národných účtov definovaná ako implementácia Enviromentálno-ekonomického účtovníctva</t>
  </si>
  <si>
    <t>15.a Mobilizovať a významne zvýšiť finančné prostriedky zo všetkých zdrojov na zachovanie a udržateľné využívanie biodiverzity a ekosystémov</t>
  </si>
  <si>
    <t>15.a.1   (a) Oficiálna rozvojová pomoc na zachovanie a udržateľné využívanie biodiverzity a (b) generované príjmy a finančné prostriedky mobilizované ekonomickými nástrojmi súvisiacimi s  biodiverzitou</t>
  </si>
  <si>
    <t>15.b Mobilizovať značné prostriedky zo všetkých zdrojov na všetkých úrovniach na financovanie udržateľného hospodárenia s lesmi a poskytnúť rozvojovým krajinám zodpovedajúce stimuly na zlepšenie tohto hospodárenia, vrátane ochrany a obnovy lesov</t>
  </si>
  <si>
    <t>15.b.1 (a) Oficiálna rozvojová pomoc na zachovanie a udržateľné využívanie biodiverzity a (b) generované príjmy a finančné prostriedky mobilizované ekonomickými nástrojmi súvisiacimi s  biodiverzitou</t>
  </si>
  <si>
    <t>15.c Zvýšiť medzinárodnú podporu boja proti pytliactvu a pašovaniu chránených druhov, okrem iného aj zvyšovaním schopnosti miestnych komunít, venovať sa udržateľným spôsobom obživy</t>
  </si>
  <si>
    <t xml:space="preserve">15.c.1 Podiel voľne žijúcich zvierat, ktoré boli ulovené pytliakmi alebo boli predmetom nelegálneho obchodovania </t>
  </si>
  <si>
    <t>15.4.1 Zachovanie chránených území s dôležitou horskou biodiverzitou</t>
  </si>
  <si>
    <t xml:space="preserve">15.5.1 Index ohrozených druhov na červenom zozname </t>
  </si>
  <si>
    <t>15.6.1 Počet krajín, ktoré prijali legislatívne, administratívne a politické rámce na zabezpečenie spravodlivého a rovnocenného rozdelenia výhod</t>
  </si>
  <si>
    <t xml:space="preserve">15.7.1 Podiel voľne žijúcich zvierat, ktoré boli ulovené pytliakmi alebo boli predmetom nelegálneho obchodovania </t>
  </si>
  <si>
    <t>15.8.1 Podiel krajín, ktoré prijímajú príslušné vnútroštátne právne predpisy a primerane vykonávajú prevenciu alebo kontrolu invazívnych cudzokrajných druhov</t>
  </si>
  <si>
    <t>16.1 Výrazne znížiť všetky formy násilia a s tým súvisiacu mieru úmrtnosti na celom svete</t>
  </si>
  <si>
    <t>16.1.1 Počet obetí úmyselného zabitia na 100 000 obyvateľov podľa pohlavia a veku</t>
  </si>
  <si>
    <t>16.1.3 Podiel obyvateľov vystavených (a) fyzickému násiliu, (b) psychickému násiliu a (c) sexuálnemu násiliu za posledných 12 mesiacov</t>
  </si>
  <si>
    <t>16.2 Skoncovať so zneužívaním, vykorisťovaním a obchodom s ľuďmi, a so všetkými formami násilia na deťoch a ich mučením</t>
  </si>
  <si>
    <t>16.2.1 Percento detí vo veku 1 - 17 rokov, ktoré zažili fyzický trest a/alebo psychickú agresiu od svojich opatrovníkov v minulom mesiaci</t>
  </si>
  <si>
    <t>16.2.2 Počet obetí obchodu s ľuďmi na 100 000 obyvateľov podľa pohlavia, veku a spôsobu zneužitia</t>
  </si>
  <si>
    <t>16.2.3 Percento mladých žien a mužov vo veku 18 - 29 rokov, ktorí zažili sexuálne násilie do 18. roku veku</t>
  </si>
  <si>
    <t>16.3 Podporovať zvrchovanosť práva na národnej aj medzinárodnej úrovni a zabezpečiť rovný prístup k spravodlivosti pre všetkých</t>
  </si>
  <si>
    <t>16.3.1 Percento obetí násilia v predchádzajúcich 12 mesiacoch, ktoré to nahlásili príslušným úradom či úradne uznaným mechanizmom riešenia konfliktov</t>
  </si>
  <si>
    <t>16.3.2 Podiel neodsúdených zadržaných osôb na celkovom počte osôb vo väzniciach</t>
  </si>
  <si>
    <t>16.3.3  Podiel obyvateľstva, ktoré zažilo spor za posledné dva roky a ktoré malo prístup k formálnemu alebo neformálnemu spôsobu riešenia sporov podľa typu sporu</t>
  </si>
  <si>
    <t>16.4 Do roku 2030 výrazne znížiť pohyb nezákonných finančných prostriedkov a zbraní, usilovať sa o prinavrátenie odcudzeného majetku a bojovať proti všetkým formám organizovaného zločinu</t>
  </si>
  <si>
    <t>16.4.1 Celková hodnota všetkých dovnútra aj von smerujúcich nelegálnych finančných tokov (v súčasných amerických dolároch)</t>
  </si>
  <si>
    <t>16.4.2 Podiel zabavených, nájdených alebo odovzdaných zbraní, ktorých nezákonný pôvod alebo kontext bol zistený  príslušným orgánom v súlade s medzinárodnými nástrojmi</t>
  </si>
  <si>
    <t>16.5 Podstatne obmedziť korupciu a úplatkárstvo vo všetkých formách</t>
  </si>
  <si>
    <t>16.6 Vytvoriť účinné, zodpovedné a transparentné inštitúcie na všetkých úrovniach</t>
  </si>
  <si>
    <t>16.6.2 Podiel populácie spokojnej s ich poslednou skúsenosťou s verejnými službami</t>
  </si>
  <si>
    <t>16.7 Zabezpečiť zodpovedné, inkluzívne, participatívne a zastupiteľské rozhodovanie na všetkých úrovniach</t>
  </si>
  <si>
    <t>16.7.1 Podiel pozícií vo vnútroštátnych a lokálnych verejných inštitúciách vrátane (a) zákonodárnyh orgánov; (b) verejnej služby; a (c) súdnictva v porovnaní s národným rozdelením, podľa pohlavia, veku, osôb so zdravotným postihnutím a skupín obyvateľstva</t>
  </si>
  <si>
    <t>16.8 Rozšíriť a posilniť zapojenie rozvojových krajín do rozhodovania v medzinárodných inštitúciách</t>
  </si>
  <si>
    <t>16.8.1 Podiel členov a hlasovacích práv rozvojových krajín v medzinárodných organizáciách</t>
  </si>
  <si>
    <t>16.9 Do roku 2030 poskytnúť všetkým právnu subjektivitu, vrátane registrácie pri narodení</t>
  </si>
  <si>
    <t>16.10 Zabezpečiť verejnosti prístup k informáciám a ochranu základných slobôd, v súlade s vnútroštátnymi právnymi predpismi a medzinárodnými dohodami</t>
  </si>
  <si>
    <t>16.10.1 Počet overených prípadov zabitia, únosu, núteného zmiznutia, bezdôvodného zadržania a mučenia novinárov, ďalších zamestnancov médií, odborárov a obhajcov ľudských práv v predchádzajúcich 12 mesiacoch</t>
  </si>
  <si>
    <t>16.a Posilniť príslušné štátne inštitúcie, okrem iného aj prostredníctvom medzinárodnej spolupráce, pre budovanie kapacít na všetkých úrovniach, pre boj proti násiliu, terorizmu a trestnej činnosti, najmä v rozvojových krajinách</t>
  </si>
  <si>
    <t>16.b Podporovať a presadzovať nediskriminačné zákony a politiku udržateľného rozvoja</t>
  </si>
  <si>
    <t>16.b.1 Podiel obyvateľov, ktorý sa cítil osobne diskriminovaný alebo obťažovaný v priebehu predchádzajúcich 12 mesiacov na základe diskriminácie zakázanej podľa medzinárodného práva v oblasti ľudských práv</t>
  </si>
  <si>
    <t>16.1.2 Úmrtia spojené s konfliktom na 100 000 obyvateľov podľa pohlavia, veku a príčiny</t>
  </si>
  <si>
    <t>16.1.4 Podiel obyvateľov, ktorí sa cítia bezpečne, keď idú sami v oblasti, kde žijú</t>
  </si>
  <si>
    <t>16.5.1. Podiel osôb, ktoré boli aspoň raz v kontakte s predstaviteľom verejnej moci a ktorému dali úplatok, alebo boli požiadané o úplatok predstaviteľom verejnej moci za posledných 12 mesiacov</t>
  </si>
  <si>
    <t>16.5.2 Percento firiem, ktoré mali aspoň jeden kontakt s predstaviteľom verejnej moci a ktorému dali úplatok, alebo boli požiadané o úplatok predstaviteľom verejnej moci za posledných 12 mesiacov</t>
  </si>
  <si>
    <t>16.6.1 Primárne výdavky verejnej správy ako podiel na pôvodne schválenom rozpočte podľa oblastí (alebo podľa rozpočtovej klasifikácie a pod.)</t>
  </si>
  <si>
    <t>16.7.2 Podiel populácie, ktorá verí, že rozhodovacie procesy sú inkluzívne a reagujú na ich potreby podľa pohlavia, veku, zdravotného postihnutia a skupín obyvateľstva</t>
  </si>
  <si>
    <t xml:space="preserve">16.9.1 Podiel detí mladších ako 5 rokov, ktoré boli pri narodení zaregistrované štátnym orgánom, podľa veku      </t>
  </si>
  <si>
    <t>16.10.2 Počet krajín, ktoré prijali a implementovali ústavné, zákonné a/alebo politické záruky verejného prístupu k informáciám</t>
  </si>
  <si>
    <t>16.a.1 Existencia nezávislých vnútroštátnych inštitúcií pre ľudské práva v súlade s parížskymi zásadami</t>
  </si>
  <si>
    <t>17.1 Posilniť mobilizáciu domácich zdrojov na zlepšenie domácich kapacít pre výber daní a ďalších príjmov, okrem iného aj prostredníctvom medzinárodnej podpory rozvojových krajín</t>
  </si>
  <si>
    <t>17.2 Plne realizovať záväzky rozvinutých krajín v rámci Oficiálnej rozvojovej pomoci (ODA), vrátane záväzku mnohých rozvinutých krajín, poskytnúť 0,7 % ODA/HND rozvojovým krajinám a 0,15 až 0,20 % ODA/HND najmenej rozvinutým krajinám; poskytovatelia ODA by mali zvážiť stanovené ciele na poskytnutie aspoň 0,20 % ODA/HND najmenej rozvinutým krajinám</t>
  </si>
  <si>
    <t>17.3 Mobilizovať dodatočné finančné prostriedky z rôznych zdrojov pre rozvojové štáty</t>
  </si>
  <si>
    <t>17.3.1 Priame zahraničné investície, oficiálna rozvojová pomoc a spolupráca Juh-Juh ako podiel na hrubom národnom dôchodku</t>
  </si>
  <si>
    <t>17.3.2 Objem remitencií (v amerických dolároch) ako podiel na celkovom HDP</t>
  </si>
  <si>
    <t>17.4 Pomôcť rozvojovým štátom pri dosahovaní dlhodobej dlhovej udržateľnosti, prostredníctvom koordinovaných politík zameraných na podporu financovania dlhu, oddlženia a reštrukturalizáciu dlhu podľa potreby, a zaoberať sa vonkajším zadlžením silne zadlžených chudobných krajín, aby sa znížila ich miera zadlženosti</t>
  </si>
  <si>
    <t>17.4.1 Dlhová služba ako podiel na vývoze tovaru a služieb</t>
  </si>
  <si>
    <t>17.5 Prijať a realizovať režimy na podporu investícií pre najmenej rozvinuté štáty</t>
  </si>
  <si>
    <t>17.5.1 Počet krajín, ktoré prijímajú a implementujú režimy investičnej podpory pre rozvojové krajiny vrátane najmenej rozvinutých krajín</t>
  </si>
  <si>
    <t>17.1.1 Celkové príjmy štátu ako podiel na HDP podľa zdroja</t>
  </si>
  <si>
    <t>17.1.2 Financovanie domáceho rozpočtu  z domácich daní</t>
  </si>
  <si>
    <t>17.2.1 Čistá oficiálna rozvojová pomoc, celková a do najmenej rozvinutých krajín, ako podiel na hrubom národnom dôchodku (GNI) darcov Výboru pre rozvojovú pomoc Organizácie pre hospodársku spoluprácu a rozvoj (OECD)</t>
  </si>
  <si>
    <t>17.6 Posilniť spoluprácu sever - juh, juh - juh, trojstrannú regionálnu a medzinárodnú spoluprácu v prístupe k vede, technológiám a inováciám, a posilniť zdieľanie znalostí za vzájomne dohodnutých podmienok, okrem iného aj prostredníctvom lepšej koordinácie existujúcich mechanizmov, hlavne na úrovni OSN a prostredníctvom mechanizmu medzinárodného sprístupňovania technológií</t>
  </si>
  <si>
    <t>17.6.1 Pevné internetové širokopásmové pripojenia na 100 obyvateľov podľa rýchlosti</t>
  </si>
  <si>
    <t>17.7 Podporovať rozvoj, transfer a rozširovanie technológií šetrných k životnému prostrediu, do rozvojových krajín, za výhodných podmienok, vrátane koncesií a preferenčných podmienok, na základe vzájomných dohôd</t>
  </si>
  <si>
    <t>17.7.1 Celková výška financovania pre rozvojové krajiny na podporu rozvoja, prenosu, šírenia a rozšírenia environmentálne vhodných technológií</t>
  </si>
  <si>
    <t>17.8 Úplne sprevádzkovať technologickú banku a mechanizmy budovania vedeckých, technologických a inovačných kapacít pre najmenej rozvinuté krajiny do roku 2017, a rozšíriť používanie technológií, najmä informačných a komunikačných</t>
  </si>
  <si>
    <t>17.8.1 Podiel jednotlivcov používajúcich internet</t>
  </si>
  <si>
    <t>17.9 Posilniť medzinárodnú podporu pre realizáciu efektívneho a cieleného budovania kapacít v rozvojových krajinách na podporu národných plánov naplňovania všetkých cieľov udržateľného rozvoja, a to aj prostredníctvom spolupráce sever - juh, juh - juh a trojstrannej spolupráce</t>
  </si>
  <si>
    <t>17.9.1 Hodnota finančnej a technickej pomoci v dolároch (vrátane spolupráce sever-juh, juh-juh a trojstrannej spolupráce) rozvojovým krajinám, ku ktorej bol prijatý záväzok</t>
  </si>
  <si>
    <t>17.10 Podporovať univerzálny, štandardizovaný, otvorený, nediskriminačný a spravodlivý, multilaterálny obchodný systém pod dohľadom Svetovej obchodnej organizácie (WTO), a to aj prostredníctvom záverov vyjednávania o Rozvojovej agende WTO z Dauha</t>
  </si>
  <si>
    <t>17.10.1 Celosvetovo vážený priemer colnej tarify</t>
  </si>
  <si>
    <t>17.11 Výrazne zvýšiť vývoz rozvojových krajín, najmä s cieľom do roku 2020 zdvojnásobiť podiel najmenej rozvinutých krajín na svetovom vývoze</t>
  </si>
  <si>
    <t>17.11.1 Podiel rozvojových krajín a najmenej rozvinutých krajín na celosvetovom vývoze</t>
  </si>
  <si>
    <t>17.12 Umožniť najmenej rozvinutým štátom bezcolný a bezkvótový prístup na trh v dlhodobom meradle, v súlade s rozhodnutím Svetovej obchodnej organizácie, okrem iného aj zabezpečením toho, že preferenčné pravidlá pôvodu, vzťahujúce sa na dovoz z najmenej rozvinutých krajín, sú transparentné a jednoduché a prispievajú k uľahčeniu prístupu na trh</t>
  </si>
  <si>
    <t>17.12.1 Vážené priemerné tarify, ktorým čelia rozvojové krajiny, najmenej rozvinuté krajiny a malé ostrovné rozvojové štáty</t>
  </si>
  <si>
    <t>17.13 Posilniť globálnu makroekonomickú stabilitu, okrem iného aj prostredníctvom koordinácie politík a ich koherencie</t>
  </si>
  <si>
    <t>17.14 Podporovať politickú súdržnosť pre udržateľný rozvoj</t>
  </si>
  <si>
    <t>17.15 Rešpektovať politiku jednotlivých štátov pri zavádzaní a uskutočňovaní politík na odstránenie chudoby a udržateľný rozvoj</t>
  </si>
  <si>
    <t>17.13.1 Globálny makroekonomický panel indikátorov</t>
  </si>
  <si>
    <t>17.14.1 Počet krajín s mechanizmami na posilnenie koherencie politiky udržateľného rozvoja</t>
  </si>
  <si>
    <t>17.15.1 Rozsah, akým poskytovatelia rozvojovej spolupráce využívajú rámcové výsledky krajiny a nástroje plánovania</t>
  </si>
  <si>
    <t>17.16 Posilniť globálne partnerstvá pre udržateľný rozvoj, podporované mnohostranným partnerstvom v prospech mobilizácie a zdieľania znalostí, expertízy, technológií a finančných zdrojov, na podporu dosiahnutia cieľov udržateľného rozvoja vo všetkých krajinách</t>
  </si>
  <si>
    <t>17.17 Podnecovať a podporovať efektívne partnerstvá verejných inštitúcií, partnerstvá verejného a súkromného sektoru a partnerstvá v rámci občianskej spoločnosti, a to na základe skúseností a využívania zdrojových stratégií partnerstva</t>
  </si>
  <si>
    <t>17.17.1 Suma amerických dolárov určená verejno-súkromným spoločenstvám v oblasti infraštruktúry</t>
  </si>
  <si>
    <t>17.16.1 Počet krajín, ktoré vykazujú pokrok v spolupráci viacerých zainteresovaných strán pri rámcoch monitorovania účinnosti rozvoja, ktoré podporujú dosiahnutie cieľov udržateľného rozvoja</t>
  </si>
  <si>
    <t>17.18 Do roku 2020 zvýšiť podporu budovania kapacít rozvojových krajín, vrátane najmenej rozvinutých a malých ostrovných rozvojových štátov, k výraznému zvýšeniu dostupnosti vysoko kvalitných, aktuálnych a spoľahlivých údajov, členených podľa príjmu, pohlavia, veku, rasy, etnického pôvodu, migračného statusu, zdravotného postihnutia, geografickej polohy a ďalších relevantných charakteristík v národnom kontexte</t>
  </si>
  <si>
    <t>17.18.1 Štatistický ukazovateľ kapacity na monitorovanie trvalo udržateľného rozvoja</t>
  </si>
  <si>
    <t>17.18.3 Počet krajín s národným štatistickým plánom, ktorý je plne financovaný a implementovaný, podľa zdroja financovania</t>
  </si>
  <si>
    <t>17.19 Do roku 2030 stavať na existujúcich iniciatívach, s cieľom rozvinúť prostriedky na meranie pokroku v oblasti udržateľného rozvoja, ktoré doplnia hrubý domáci produkt a podporiť budovanie štatistických kapacít rozvojových štátov</t>
  </si>
  <si>
    <t>17.18.2 Počet krajín, ktoré majú národné štatistické právne predpisy v súlade so Základnými zásadami oficiálnej štatistiky</t>
  </si>
  <si>
    <t>17.19.1 Dolárová hodnota všetkých dostupných zdrojov na posilnenie štatistickej kapacity v rozvojových krajinách</t>
  </si>
  <si>
    <t>17.19.2 Podiel krajín, ktoré a) vykonali aspoň jedno sčítanie obyvateľov, domov a bytov za posledných 10 rokov a b) dosiahli 100 % registráciu narodení a 80 % registráciu úmrtí</t>
  </si>
  <si>
    <t xml:space="preserve">Goal 2. End hunger, achieve food security and improved nutrition and promote sustainable agriculture                                                                                                         Cieľ 2. Ukončiť hlad, dosiahnuť potravinovú bezpečnosť a lepšiu výživu a podporovať udržateľné poľnohospodárstvo
</t>
  </si>
  <si>
    <t>3.b.3 Podiel zdravotníckych zariadení disponujúcich základným súborom relevantných liekov, ktoré sú prístupné a cenovo dostupné na udržateľnom základe</t>
  </si>
  <si>
    <t>4.2.1 Podiel detí vo veku 24 - 59 mesiacov, ktoré sa rozvíjajú v oblasti zdravia, vzdelávania a psychosociálneho blahobytu podľa pohlavia</t>
  </si>
  <si>
    <t>OECD</t>
  </si>
  <si>
    <t>UNICEF</t>
  </si>
  <si>
    <t>WHO</t>
  </si>
  <si>
    <t>UNESCO_UIS</t>
  </si>
  <si>
    <t>IOM</t>
  </si>
  <si>
    <t>UNHCR</t>
  </si>
  <si>
    <t>UNFCCC</t>
  </si>
  <si>
    <t>OECD,
UNEP,
World Bank</t>
  </si>
  <si>
    <t>UNDP,
OECD,
UNODC</t>
  </si>
  <si>
    <t>OECD,
UNCTAD</t>
  </si>
  <si>
    <t>World Bank</t>
  </si>
  <si>
    <t>13.2.1 Number of countries with nationally determined contributions, long-term strategies, national adaptation plans and adaptation communications, as reported to the secretariat of the United Nations Framework Convention on Climate Change</t>
  </si>
  <si>
    <t xml:space="preserve">10.7.3 Number of people who died or disappeared in the process of migration towards an international destination 
</t>
  </si>
  <si>
    <t xml:space="preserve">4.2.1 Proportion of children aged 24-59 months who are developmentally on track in health, learning and psychosocial well-being, by sex  
</t>
  </si>
  <si>
    <t xml:space="preserve">3.d.2 Percentage of bloodstream infections due to selected antimicrobial-resistant organisms 
</t>
  </si>
  <si>
    <t xml:space="preserve">14.1.1 (a) Index of coastal eutrophication; and (b) plastic debris density 
</t>
  </si>
  <si>
    <t xml:space="preserve">13.b.1 Number of least developed countries and small island developing States with nationally determined contributions, long-term strategies, national adaptation plans and adaptation communications, as reported to the secretariat of the United Nations Framework Convention on Climate Change
</t>
  </si>
  <si>
    <t>13.b.1  Počet najmenej rozvinutých krajín a malých ostrovných rozvojových štátov s národne určenými príspevkami, dlhodobými stratégiami, národnými adaptačnými plánmi a oznámeniami o adaptácii, ako boli oznámené sekretariátu Rámcového dohovoru OSN o zmene podnebia.</t>
  </si>
  <si>
    <t>Tier Classification Sheet (as of 29. March 2021)</t>
  </si>
  <si>
    <t xml:space="preserve">Tier I </t>
  </si>
  <si>
    <r>
      <t xml:space="preserve">Tier I
</t>
    </r>
    <r>
      <rPr>
        <sz val="11"/>
        <color rgb="FFFF0000"/>
        <rFont val="Calibri"/>
        <family val="2"/>
        <charset val="238"/>
        <scheme val="minor"/>
      </rPr>
      <t/>
    </r>
  </si>
  <si>
    <r>
      <t>Tier I (a)/Tier II (b)</t>
    </r>
    <r>
      <rPr>
        <sz val="11"/>
        <color rgb="FFFF0000"/>
        <rFont val="Calibri"/>
        <family val="2"/>
        <charset val="238"/>
        <scheme val="minor"/>
      </rPr>
      <t xml:space="preserve">     </t>
    </r>
  </si>
  <si>
    <r>
      <t>Tier I</t>
    </r>
    <r>
      <rPr>
        <sz val="11"/>
        <color rgb="FFFF0000"/>
        <rFont val="Calibri"/>
        <family val="2"/>
        <charset val="238"/>
        <scheme val="minor"/>
      </rPr>
      <t xml:space="preserve">                               </t>
    </r>
  </si>
  <si>
    <r>
      <t xml:space="preserve">Tier I   </t>
    </r>
    <r>
      <rPr>
        <sz val="11"/>
        <color rgb="FFFF0000"/>
        <rFont val="Calibri"/>
        <family val="2"/>
        <charset val="238"/>
        <scheme val="minor"/>
      </rPr>
      <t xml:space="preserve">      </t>
    </r>
    <r>
      <rPr>
        <sz val="11"/>
        <rFont val="Calibri"/>
        <family val="2"/>
        <charset val="238"/>
        <scheme val="minor"/>
      </rPr>
      <t xml:space="preserve">                  </t>
    </r>
    <r>
      <rPr>
        <sz val="11"/>
        <color rgb="FF00B050"/>
        <rFont val="Calibri"/>
        <family val="2"/>
        <charset val="238"/>
        <scheme val="minor"/>
      </rPr>
      <t xml:space="preserve">   </t>
    </r>
  </si>
  <si>
    <r>
      <t xml:space="preserve">Tier II </t>
    </r>
    <r>
      <rPr>
        <sz val="11"/>
        <color rgb="FFFF0000"/>
        <rFont val="Calibri"/>
        <family val="2"/>
        <charset val="238"/>
        <scheme val="minor"/>
      </rPr>
      <t xml:space="preserve">                            </t>
    </r>
  </si>
  <si>
    <r>
      <t xml:space="preserve">Tier II        </t>
    </r>
    <r>
      <rPr>
        <sz val="11"/>
        <color rgb="FFFF0000"/>
        <rFont val="Calibri"/>
        <family val="2"/>
        <charset val="238"/>
        <scheme val="minor"/>
      </rPr>
      <t xml:space="preserve">                      </t>
    </r>
  </si>
  <si>
    <t xml:space="preserve">Tier I (a)/Tier II (b, c)  </t>
  </si>
  <si>
    <r>
      <t xml:space="preserve">Tier I (FDI)/Tier II (ODA, SSC)   </t>
    </r>
    <r>
      <rPr>
        <sz val="11"/>
        <color rgb="FFFF0000"/>
        <rFont val="Calibri"/>
        <family val="2"/>
        <charset val="238"/>
        <scheme val="minor"/>
      </rPr>
      <t xml:space="preserve">              </t>
    </r>
  </si>
  <si>
    <r>
      <t xml:space="preserve">Tier II         </t>
    </r>
    <r>
      <rPr>
        <sz val="11"/>
        <color rgb="FFFF0000"/>
        <rFont val="Calibri"/>
        <family val="2"/>
        <charset val="238"/>
        <scheme val="minor"/>
      </rPr>
      <t xml:space="preserve">               </t>
    </r>
  </si>
  <si>
    <t xml:space="preserve">Tier II   </t>
  </si>
  <si>
    <r>
      <t>2.5.1 Number of</t>
    </r>
    <r>
      <rPr>
        <i/>
        <sz val="10"/>
        <rFont val="Calibri"/>
        <family val="2"/>
        <charset val="238"/>
        <scheme val="minor"/>
      </rPr>
      <t xml:space="preserve"> (a)</t>
    </r>
    <r>
      <rPr>
        <sz val="10"/>
        <rFont val="Calibri"/>
        <family val="2"/>
        <charset val="238"/>
        <scheme val="minor"/>
      </rPr>
      <t xml:space="preserve"> plant and </t>
    </r>
    <r>
      <rPr>
        <i/>
        <sz val="10"/>
        <rFont val="Calibri"/>
        <family val="2"/>
        <charset val="238"/>
        <scheme val="minor"/>
      </rPr>
      <t>(b)</t>
    </r>
    <r>
      <rPr>
        <sz val="10"/>
        <rFont val="Calibri"/>
        <family val="2"/>
        <charset val="238"/>
        <scheme val="minor"/>
      </rPr>
      <t xml:space="preserve"> animal genetic resources for food and agriculture secured in either medium- or long-term conservation facilities
</t>
    </r>
  </si>
  <si>
    <t xml:space="preserve">12.4.2 (a) Hazardous waste generated per capita and (b) proportion of hazardous waste treated, by type of treatment
</t>
  </si>
  <si>
    <r>
      <t>12.7.1 Degree of sustainable public procurement policies and action plan implementation</t>
    </r>
    <r>
      <rPr>
        <sz val="10"/>
        <color rgb="FFFF0000"/>
        <rFont val="Calibri"/>
        <family val="2"/>
        <charset val="238"/>
        <scheme val="minor"/>
      </rPr>
      <t xml:space="preserve">
</t>
    </r>
  </si>
  <si>
    <r>
      <t xml:space="preserve">1.4.2 Podiel dospelej populácie so zabezpečenými vlastníckymi právami k pozemku, </t>
    </r>
    <r>
      <rPr>
        <i/>
        <sz val="10"/>
        <color theme="1"/>
        <rFont val="Calibri"/>
        <family val="2"/>
        <charset val="238"/>
        <scheme val="minor"/>
      </rPr>
      <t>(a)</t>
    </r>
    <r>
      <rPr>
        <sz val="10"/>
        <color theme="1"/>
        <rFont val="Calibri"/>
        <family val="2"/>
        <charset val="238"/>
        <scheme val="minor"/>
      </rPr>
      <t xml:space="preserve"> so zákonným uznaním a </t>
    </r>
    <r>
      <rPr>
        <i/>
        <sz val="10"/>
        <color theme="1"/>
        <rFont val="Calibri"/>
        <family val="2"/>
        <charset val="238"/>
        <scheme val="minor"/>
      </rPr>
      <t>(b)</t>
    </r>
    <r>
      <rPr>
        <sz val="10"/>
        <color theme="1"/>
        <rFont val="Calibri"/>
        <family val="2"/>
        <charset val="238"/>
        <scheme val="minor"/>
      </rPr>
      <t xml:space="preserve"> ktorí vnímajú svoje práva k pôde ako bezpečné podľa pohlavia a druhu vlastníctva</t>
    </r>
  </si>
  <si>
    <r>
      <t>2.5.1 Počet</t>
    </r>
    <r>
      <rPr>
        <i/>
        <sz val="10"/>
        <rFont val="Calibri"/>
        <family val="2"/>
        <charset val="238"/>
        <scheme val="minor"/>
      </rPr>
      <t xml:space="preserve"> (a)</t>
    </r>
    <r>
      <rPr>
        <sz val="10"/>
        <rFont val="Calibri"/>
        <family val="2"/>
        <charset val="238"/>
        <scheme val="minor"/>
      </rPr>
      <t xml:space="preserve"> rastlinných a </t>
    </r>
    <r>
      <rPr>
        <i/>
        <sz val="10"/>
        <rFont val="Calibri"/>
        <family val="2"/>
        <charset val="238"/>
        <scheme val="minor"/>
      </rPr>
      <t>(b)</t>
    </r>
    <r>
      <rPr>
        <sz val="10"/>
        <rFont val="Calibri"/>
        <family val="2"/>
        <charset val="238"/>
        <scheme val="minor"/>
      </rPr>
      <t xml:space="preserve"> živočíšnych genetických zdrojov pre výživu a poľnohospodárstvo zabezpečených v strednodobých alebo dlhodobých ochranných zariadeniach</t>
    </r>
  </si>
  <si>
    <r>
      <t>4.1.1 Podiel detí a mladých ľudí</t>
    </r>
    <r>
      <rPr>
        <i/>
        <sz val="10"/>
        <rFont val="Calibri"/>
        <family val="2"/>
        <charset val="238"/>
        <scheme val="minor"/>
      </rPr>
      <t xml:space="preserve"> (a)</t>
    </r>
    <r>
      <rPr>
        <sz val="10"/>
        <rFont val="Calibri"/>
        <family val="2"/>
        <charset val="238"/>
        <scheme val="minor"/>
      </rPr>
      <t xml:space="preserve"> v 2/3 ročníku; (b) na konci primárneho vzdelávania a </t>
    </r>
    <r>
      <rPr>
        <i/>
        <sz val="10"/>
        <rFont val="Calibri"/>
        <family val="2"/>
        <charset val="238"/>
        <scheme val="minor"/>
      </rPr>
      <t>(c)</t>
    </r>
    <r>
      <rPr>
        <sz val="10"/>
        <rFont val="Calibri"/>
        <family val="2"/>
        <charset val="238"/>
        <scheme val="minor"/>
      </rPr>
      <t xml:space="preserve"> na konci nižšieho stredného vzdelávania dosahujúcich minimálne znalosti v (i) čítaní a (ii) matematike podľa pohlavia</t>
    </r>
  </si>
  <si>
    <r>
      <t>4.7.1 Rozsah, v ktorom sú (i) vzdelávanie v oblasti globálneho občianstva a (ii) výchova k udržateľnému rozvoju, vrátane rodovej rovnosti a ľudských práv začlenené na všetkých úrovniach do</t>
    </r>
    <r>
      <rPr>
        <strike/>
        <sz val="10"/>
        <rFont val="Calibri"/>
        <family val="2"/>
        <charset val="238"/>
        <scheme val="minor"/>
      </rPr>
      <t>:</t>
    </r>
    <r>
      <rPr>
        <sz val="10"/>
        <rFont val="Calibri"/>
        <family val="2"/>
        <charset val="238"/>
        <scheme val="minor"/>
      </rPr>
      <t xml:space="preserve"> </t>
    </r>
    <r>
      <rPr>
        <i/>
        <sz val="10"/>
        <rFont val="Calibri"/>
        <family val="2"/>
        <charset val="238"/>
        <scheme val="minor"/>
      </rPr>
      <t>(a)</t>
    </r>
    <r>
      <rPr>
        <sz val="10"/>
        <rFont val="Calibri"/>
        <family val="2"/>
        <charset val="238"/>
        <scheme val="minor"/>
      </rPr>
      <t xml:space="preserve"> vnútroštátnych vzdelávacích politík, </t>
    </r>
    <r>
      <rPr>
        <i/>
        <sz val="10"/>
        <rFont val="Calibri"/>
        <family val="2"/>
        <charset val="238"/>
        <scheme val="minor"/>
      </rPr>
      <t xml:space="preserve">(b) </t>
    </r>
    <r>
      <rPr>
        <sz val="10"/>
        <rFont val="Calibri"/>
        <family val="2"/>
        <charset val="238"/>
        <scheme val="minor"/>
      </rPr>
      <t xml:space="preserve">učebných osnov, </t>
    </r>
    <r>
      <rPr>
        <i/>
        <sz val="10"/>
        <rFont val="Calibri"/>
        <family val="2"/>
        <charset val="238"/>
        <scheme val="minor"/>
      </rPr>
      <t>(c)</t>
    </r>
    <r>
      <rPr>
        <sz val="10"/>
        <rFont val="Calibri"/>
        <family val="2"/>
        <charset val="238"/>
        <scheme val="minor"/>
      </rPr>
      <t xml:space="preserve"> vzdelávania učiteľov, (d) hodnotenia</t>
    </r>
    <r>
      <rPr>
        <strike/>
        <sz val="10"/>
        <rFont val="Calibri"/>
        <family val="2"/>
        <charset val="238"/>
        <scheme val="minor"/>
      </rPr>
      <t xml:space="preserve"> </t>
    </r>
    <r>
      <rPr>
        <sz val="10"/>
        <rFont val="Calibri"/>
        <family val="2"/>
        <charset val="238"/>
        <scheme val="minor"/>
      </rPr>
      <t>študentov</t>
    </r>
  </si>
  <si>
    <r>
      <t xml:space="preserve">5.5.1 Podiel zvolených žien </t>
    </r>
    <r>
      <rPr>
        <i/>
        <sz val="10"/>
        <rFont val="Calibri"/>
        <family val="2"/>
        <charset val="238"/>
        <scheme val="minor"/>
      </rPr>
      <t xml:space="preserve">(a) </t>
    </r>
    <r>
      <rPr>
        <sz val="10"/>
        <rFont val="Calibri"/>
        <family val="2"/>
        <charset val="238"/>
        <scheme val="minor"/>
      </rPr>
      <t xml:space="preserve">v národnom parlamente a </t>
    </r>
    <r>
      <rPr>
        <i/>
        <sz val="10"/>
        <rFont val="Calibri"/>
        <family val="2"/>
        <charset val="238"/>
        <scheme val="minor"/>
      </rPr>
      <t xml:space="preserve">(b) </t>
    </r>
    <r>
      <rPr>
        <sz val="10"/>
        <rFont val="Calibri"/>
        <family val="2"/>
        <charset val="238"/>
        <scheme val="minor"/>
      </rPr>
      <t>orgánoch miestnej samosprávy</t>
    </r>
  </si>
  <si>
    <r>
      <t>9.4.1 Emisie CO</t>
    </r>
    <r>
      <rPr>
        <vertAlign val="subscript"/>
        <sz val="10"/>
        <rFont val="Calibri"/>
        <family val="2"/>
        <charset val="238"/>
        <scheme val="minor"/>
      </rPr>
      <t>2</t>
    </r>
    <r>
      <rPr>
        <sz val="10"/>
        <rFont val="Calibri"/>
        <family val="2"/>
        <charset val="238"/>
        <scheme val="minor"/>
      </rPr>
      <t xml:space="preserve"> na jednotku pridanej hodnoty</t>
    </r>
  </si>
  <si>
    <r>
      <t xml:space="preserve">12.4.2 </t>
    </r>
    <r>
      <rPr>
        <i/>
        <sz val="10"/>
        <rFont val="Calibri"/>
        <family val="2"/>
        <charset val="238"/>
        <scheme val="minor"/>
      </rPr>
      <t>(a)</t>
    </r>
    <r>
      <rPr>
        <sz val="10"/>
        <rFont val="Calibri"/>
        <family val="2"/>
        <charset val="238"/>
        <scheme val="minor"/>
      </rPr>
      <t xml:space="preserve"> Vytvorený nebezpečný odpad prepočítaný na obyvateľa a </t>
    </r>
    <r>
      <rPr>
        <i/>
        <sz val="10"/>
        <rFont val="Calibri"/>
        <family val="2"/>
        <charset val="238"/>
        <scheme val="minor"/>
      </rPr>
      <t>(b)</t>
    </r>
    <r>
      <rPr>
        <sz val="10"/>
        <rFont val="Calibri"/>
        <family val="2"/>
        <charset val="238"/>
        <scheme val="minor"/>
      </rPr>
      <t xml:space="preserve"> podiel spracovávaného nebezpečného odpadu podľa typu úpravy</t>
    </r>
  </si>
  <si>
    <r>
      <t xml:space="preserve">14.1.1 </t>
    </r>
    <r>
      <rPr>
        <i/>
        <sz val="10"/>
        <rFont val="Calibri"/>
        <family val="2"/>
        <charset val="238"/>
        <scheme val="minor"/>
      </rPr>
      <t>(a)</t>
    </r>
    <r>
      <rPr>
        <sz val="10"/>
        <rFont val="Calibri"/>
        <family val="2"/>
        <charset val="238"/>
        <scheme val="minor"/>
      </rPr>
      <t xml:space="preserve"> Index pobrežnej eutrofizácie a </t>
    </r>
    <r>
      <rPr>
        <i/>
        <sz val="10"/>
        <rFont val="Calibri"/>
        <family val="2"/>
        <charset val="238"/>
        <scheme val="minor"/>
      </rPr>
      <t>(b)</t>
    </r>
    <r>
      <rPr>
        <sz val="10"/>
        <rFont val="Calibri"/>
        <family val="2"/>
        <charset val="238"/>
        <scheme val="minor"/>
      </rPr>
      <t xml:space="preserve"> hustoty plávajúceho plastového odpadu</t>
    </r>
  </si>
  <si>
    <t xml:space="preserve">4.a.1 Proportion of schools offering basic services, by type of service
</t>
  </si>
  <si>
    <t>IRENA</t>
  </si>
  <si>
    <t xml:space="preserve">10.4.1 Labour share of GDP
</t>
  </si>
  <si>
    <t xml:space="preserve">12.1.1 Number of countries developing, adopting or implementing policy instruments aimed at supporting the shift to sustainable consuption and production
</t>
  </si>
  <si>
    <t xml:space="preserve">12.c.1 Amount of fossil-fuel subsidies (production and consumption) per unit of GDP
</t>
  </si>
  <si>
    <t>12.c.1 Výška dotácií na fosílne palivá (výroba a spotreba) na jednotku HDP</t>
  </si>
  <si>
    <t>Goal Cieľ</t>
  </si>
  <si>
    <t>1.1</t>
  </si>
  <si>
    <t xml:space="preserve">1.2 </t>
  </si>
  <si>
    <t>1.2</t>
  </si>
  <si>
    <t xml:space="preserve">1.3 </t>
  </si>
  <si>
    <t xml:space="preserve">1.4 </t>
  </si>
  <si>
    <t>1.4</t>
  </si>
  <si>
    <t xml:space="preserve">1.5 </t>
  </si>
  <si>
    <t>1.5</t>
  </si>
  <si>
    <t xml:space="preserve">1.a </t>
  </si>
  <si>
    <t xml:space="preserve">1.b </t>
  </si>
  <si>
    <t xml:space="preserve">2.1 </t>
  </si>
  <si>
    <t>2.1</t>
  </si>
  <si>
    <t xml:space="preserve">2.2 </t>
  </si>
  <si>
    <t>2.2</t>
  </si>
  <si>
    <t xml:space="preserve">2.3 </t>
  </si>
  <si>
    <t>2.3</t>
  </si>
  <si>
    <t xml:space="preserve">2.4 </t>
  </si>
  <si>
    <t xml:space="preserve">2.5 </t>
  </si>
  <si>
    <t>2.5</t>
  </si>
  <si>
    <t xml:space="preserve">2.a </t>
  </si>
  <si>
    <t xml:space="preserve">2.b </t>
  </si>
  <si>
    <t xml:space="preserve">2.c </t>
  </si>
  <si>
    <t xml:space="preserve">3.1 </t>
  </si>
  <si>
    <t>3.1</t>
  </si>
  <si>
    <t xml:space="preserve">3.2 </t>
  </si>
  <si>
    <t>3.2</t>
  </si>
  <si>
    <t xml:space="preserve">3.3 </t>
  </si>
  <si>
    <t>3.3</t>
  </si>
  <si>
    <t xml:space="preserve">3.4 </t>
  </si>
  <si>
    <t>3.4</t>
  </si>
  <si>
    <t xml:space="preserve">3.5 </t>
  </si>
  <si>
    <t>3.5</t>
  </si>
  <si>
    <t xml:space="preserve">3.6 </t>
  </si>
  <si>
    <t xml:space="preserve">3.7 </t>
  </si>
  <si>
    <t>3.7</t>
  </si>
  <si>
    <t xml:space="preserve">3.8 </t>
  </si>
  <si>
    <t>3.8</t>
  </si>
  <si>
    <t xml:space="preserve">3.9 </t>
  </si>
  <si>
    <t>3.9</t>
  </si>
  <si>
    <t xml:space="preserve">3.a </t>
  </si>
  <si>
    <t xml:space="preserve">3.b </t>
  </si>
  <si>
    <t xml:space="preserve">3.c </t>
  </si>
  <si>
    <t xml:space="preserve">3.d </t>
  </si>
  <si>
    <t xml:space="preserve">4.1 </t>
  </si>
  <si>
    <t>4.1</t>
  </si>
  <si>
    <t xml:space="preserve">4.2 </t>
  </si>
  <si>
    <t>4.2</t>
  </si>
  <si>
    <t xml:space="preserve">4.3 </t>
  </si>
  <si>
    <t xml:space="preserve">4.4 </t>
  </si>
  <si>
    <t xml:space="preserve">4.5 </t>
  </si>
  <si>
    <t xml:space="preserve">4.6 </t>
  </si>
  <si>
    <t xml:space="preserve">4.7 </t>
  </si>
  <si>
    <t xml:space="preserve">4.a </t>
  </si>
  <si>
    <t xml:space="preserve">4.b </t>
  </si>
  <si>
    <t xml:space="preserve">4.c </t>
  </si>
  <si>
    <t xml:space="preserve">5.1 </t>
  </si>
  <si>
    <t xml:space="preserve">5.2 </t>
  </si>
  <si>
    <t>5.2</t>
  </si>
  <si>
    <t xml:space="preserve">5.3 </t>
  </si>
  <si>
    <t>5.3</t>
  </si>
  <si>
    <t xml:space="preserve">5.4 </t>
  </si>
  <si>
    <t xml:space="preserve">5.5 </t>
  </si>
  <si>
    <t>5.5</t>
  </si>
  <si>
    <t xml:space="preserve">5.6 </t>
  </si>
  <si>
    <t>5.6</t>
  </si>
  <si>
    <t xml:space="preserve">5.a </t>
  </si>
  <si>
    <t xml:space="preserve">5.b </t>
  </si>
  <si>
    <t xml:space="preserve">5.c </t>
  </si>
  <si>
    <t xml:space="preserve">6.1 </t>
  </si>
  <si>
    <t xml:space="preserve">6.2 </t>
  </si>
  <si>
    <t xml:space="preserve">6.3 </t>
  </si>
  <si>
    <t>6.3</t>
  </si>
  <si>
    <t xml:space="preserve">6.4 </t>
  </si>
  <si>
    <t>6.4</t>
  </si>
  <si>
    <t xml:space="preserve">6.5 </t>
  </si>
  <si>
    <t>6.5</t>
  </si>
  <si>
    <t xml:space="preserve">6.6 </t>
  </si>
  <si>
    <t xml:space="preserve">6.a </t>
  </si>
  <si>
    <t xml:space="preserve">6.b </t>
  </si>
  <si>
    <t xml:space="preserve">7.1 </t>
  </si>
  <si>
    <t>7.1</t>
  </si>
  <si>
    <t xml:space="preserve">7.2 </t>
  </si>
  <si>
    <t xml:space="preserve">7.3 </t>
  </si>
  <si>
    <t xml:space="preserve">7.a </t>
  </si>
  <si>
    <t xml:space="preserve">7.b </t>
  </si>
  <si>
    <t xml:space="preserve">8.1 </t>
  </si>
  <si>
    <t xml:space="preserve">8.2 </t>
  </si>
  <si>
    <t xml:space="preserve">8.3 </t>
  </si>
  <si>
    <t xml:space="preserve">8.4 </t>
  </si>
  <si>
    <t>8.4</t>
  </si>
  <si>
    <t xml:space="preserve">8.5 </t>
  </si>
  <si>
    <t>8.5</t>
  </si>
  <si>
    <t xml:space="preserve">8.6 </t>
  </si>
  <si>
    <t xml:space="preserve">8.7 </t>
  </si>
  <si>
    <t xml:space="preserve">8.8 </t>
  </si>
  <si>
    <t>8.8</t>
  </si>
  <si>
    <t xml:space="preserve">8.9 </t>
  </si>
  <si>
    <t>8.10</t>
  </si>
  <si>
    <t xml:space="preserve">8.a </t>
  </si>
  <si>
    <t xml:space="preserve">8.b </t>
  </si>
  <si>
    <t xml:space="preserve">9.1 </t>
  </si>
  <si>
    <t>9.1</t>
  </si>
  <si>
    <t xml:space="preserve">9.2 </t>
  </si>
  <si>
    <t>9.2</t>
  </si>
  <si>
    <t xml:space="preserve">9.3 </t>
  </si>
  <si>
    <t>9.3</t>
  </si>
  <si>
    <t xml:space="preserve">9.4 </t>
  </si>
  <si>
    <t xml:space="preserve">9.5 </t>
  </si>
  <si>
    <t>9.5</t>
  </si>
  <si>
    <t xml:space="preserve">9.a </t>
  </si>
  <si>
    <t xml:space="preserve">9.b </t>
  </si>
  <si>
    <t xml:space="preserve">9.c </t>
  </si>
  <si>
    <t>10.1</t>
  </si>
  <si>
    <t>10.2</t>
  </si>
  <si>
    <t>10.3</t>
  </si>
  <si>
    <t>10.4</t>
  </si>
  <si>
    <t>10.5</t>
  </si>
  <si>
    <t>10.6</t>
  </si>
  <si>
    <t>10.7</t>
  </si>
  <si>
    <t>10.a</t>
  </si>
  <si>
    <t>10.b</t>
  </si>
  <si>
    <t>10.c</t>
  </si>
  <si>
    <t>11.1</t>
  </si>
  <si>
    <t>11.2</t>
  </si>
  <si>
    <t>11.3</t>
  </si>
  <si>
    <t>11.4</t>
  </si>
  <si>
    <t>11.5</t>
  </si>
  <si>
    <t>11.6</t>
  </si>
  <si>
    <t>11.7</t>
  </si>
  <si>
    <t>11.a</t>
  </si>
  <si>
    <t>11.b</t>
  </si>
  <si>
    <t>12.1</t>
  </si>
  <si>
    <t>12.2</t>
  </si>
  <si>
    <t>12.3</t>
  </si>
  <si>
    <t>12.4</t>
  </si>
  <si>
    <t>12.5</t>
  </si>
  <si>
    <t>12.6</t>
  </si>
  <si>
    <t>12.7</t>
  </si>
  <si>
    <t>12.8</t>
  </si>
  <si>
    <t>12.a</t>
  </si>
  <si>
    <t>12.b</t>
  </si>
  <si>
    <t>12.c</t>
  </si>
  <si>
    <t>13.1</t>
  </si>
  <si>
    <t>13.2</t>
  </si>
  <si>
    <t>13.3</t>
  </si>
  <si>
    <t>13.a</t>
  </si>
  <si>
    <t>13.b</t>
  </si>
  <si>
    <t>14.1</t>
  </si>
  <si>
    <t>14.2</t>
  </si>
  <si>
    <t>14.3</t>
  </si>
  <si>
    <t>14.4</t>
  </si>
  <si>
    <t>14.5</t>
  </si>
  <si>
    <t>14.6</t>
  </si>
  <si>
    <t>14.7</t>
  </si>
  <si>
    <t>14.a</t>
  </si>
  <si>
    <t>14.b</t>
  </si>
  <si>
    <t>14.c</t>
  </si>
  <si>
    <t>15.1</t>
  </si>
  <si>
    <t>15.2</t>
  </si>
  <si>
    <t>15.3</t>
  </si>
  <si>
    <t>15.4</t>
  </si>
  <si>
    <t>15.5</t>
  </si>
  <si>
    <t>15.6</t>
  </si>
  <si>
    <t>15.7</t>
  </si>
  <si>
    <t>15.8</t>
  </si>
  <si>
    <t>15.9</t>
  </si>
  <si>
    <t>15.a</t>
  </si>
  <si>
    <t>15.b</t>
  </si>
  <si>
    <t>15.c</t>
  </si>
  <si>
    <t>16.1</t>
  </si>
  <si>
    <t>16.2</t>
  </si>
  <si>
    <t>16.3</t>
  </si>
  <si>
    <t>16.4</t>
  </si>
  <si>
    <t>16.5</t>
  </si>
  <si>
    <t>16.6</t>
  </si>
  <si>
    <t>16.7</t>
  </si>
  <si>
    <t>16.8</t>
  </si>
  <si>
    <t>16.9</t>
  </si>
  <si>
    <t>16.10</t>
  </si>
  <si>
    <t>16.a</t>
  </si>
  <si>
    <t>16.b</t>
  </si>
  <si>
    <t xml:space="preserve"> </t>
  </si>
  <si>
    <t>17.1</t>
  </si>
  <si>
    <t>17.2</t>
  </si>
  <si>
    <t>17.3</t>
  </si>
  <si>
    <t>17.4</t>
  </si>
  <si>
    <t>17.5</t>
  </si>
  <si>
    <t xml:space="preserve">   </t>
  </si>
  <si>
    <t>17.6</t>
  </si>
  <si>
    <t>17.7</t>
  </si>
  <si>
    <t>17.8</t>
  </si>
  <si>
    <t>17.9</t>
  </si>
  <si>
    <t>17.10</t>
  </si>
  <si>
    <t>17.11</t>
  </si>
  <si>
    <t>17.12</t>
  </si>
  <si>
    <t>17.13</t>
  </si>
  <si>
    <t>17.14</t>
  </si>
  <si>
    <t>17.15</t>
  </si>
  <si>
    <t xml:space="preserve">  </t>
  </si>
  <si>
    <t>17.16</t>
  </si>
  <si>
    <t>17.17</t>
  </si>
  <si>
    <t>17.18</t>
  </si>
  <si>
    <t>17.19</t>
  </si>
  <si>
    <t>Custodian Agency(ies)</t>
  </si>
  <si>
    <t>Tier Classification</t>
  </si>
  <si>
    <t xml:space="preserve">Goal 5. Achieve gender equality and empower all women and girls                                                                 Cieľ 5. Dosiahnuť rodovú rovnosť a posilniť postavenie všetkých žien a dievčat
</t>
  </si>
  <si>
    <t xml:space="preserve">Goal 6. Ensure availability and sustainable management of water and sanitation for all                                                                                                             Cieľ 6. Zabezpečiť dostupnosť a udržateľný manažment vody a sanitárnych opatrení pre všetkých
</t>
  </si>
  <si>
    <t xml:space="preserve">Goal 7. Ensure access to affordable, reliable, sustainable and modern energy for all                                                                                       Cieľ 7 - Zabezpečiť prístup k cenovo dostupným, spoľahlivým a udržateľným moderným zdrojom energie pre všetkých
</t>
  </si>
  <si>
    <t>Goal 8. Promote sustained, inclusive and sustainable economic growth, full and productive employment and decent work for all                                      Cieľ 8. Podporovať trvalý, inkluzívny a udržateľný ekonomický rast, plnú a produktívnu zamestnanosť a riadnu prácu pre všetkých</t>
  </si>
  <si>
    <t xml:space="preserve">Goal 9. Build resilient infrastructure, promote inclusive and sustainable industrialization and foster innovation                                    Cieľ 9. Vybudovať pevnú infraštruktúru, podporovať inkluzívnu a udržateľnú industrializáciu a posilniť inovácie
</t>
  </si>
  <si>
    <t xml:space="preserve">Goal 12. Ensure sustainable consumption and production patterns                                                                    Cieľ 12. Zabezpečiť udržateľnú spotrebu a výrobné schémy
</t>
  </si>
  <si>
    <t xml:space="preserve">Goal 17. Strengthen the means of implementation and revitalize the Global Partnership for Sustainable Development                                                                                                                                                                    Cieľ 17. Posilniť prostriedky implementácie a revitalizácie globálneho partnerstva pre udržateľný rozvoj
</t>
  </si>
  <si>
    <r>
      <t>Goal 13. Take urgent action to combat climate change and its impacts</t>
    </r>
    <r>
      <rPr>
        <b/>
        <vertAlign val="superscript"/>
        <sz val="14"/>
        <rFont val="Calibri"/>
        <family val="2"/>
        <charset val="238"/>
        <scheme val="minor"/>
      </rPr>
      <t xml:space="preserve">[a]                                   </t>
    </r>
    <r>
      <rPr>
        <b/>
        <sz val="14"/>
        <rFont val="Calibri"/>
        <family val="2"/>
        <charset val="238"/>
        <scheme val="minor"/>
      </rPr>
      <t xml:space="preserve">                                                                                                                                                                Cieľ 13. Podniknúť bezodkladné opatrenia na boj proti klimatickým zmenám a ich dôsledkom
</t>
    </r>
  </si>
  <si>
    <t xml:space="preserve">Goal 3. Ensure healthy lives and promote well-being for all at all ages                                                                                       Cieľ 3 - Zabezpečiť zdravý život a podporovať blahobyt pre všetkých a v každom veku
</t>
  </si>
  <si>
    <t xml:space="preserve">Goal 15. Protect, restore and promote sustainable use of terrestrial ecosystems, sustainably manage forests, combat desertification, and halt and reverse land degradation and halt biodiversity loss                                                                                                                                                                                                                                                                                                                                                                   Cieľ 15. Chrániť, obnovovať a podporovať udržateľné využívanie ekosystémov, udržateľne riadiť lesné hospodárstvo, bojovať proti znehodnocovaniu pôdy a zastaviť stratu biodiverzity
</t>
  </si>
  <si>
    <t>13.2.1  Počet krajín s národne určenými príspevkami, dlhodobými stratégiami, národnými adaptačnými plánmi a adaptačnou komunikáciou, ako boli oznámené sekretariátu  Rámcového dohovoru OSN o zmene podnebia</t>
  </si>
  <si>
    <t xml:space="preserve">Goal 1. End poverty in all its forms everywhere                                                                                                                                                                                                      Cieľ 1. Ukončiť chudobu všade a vo všetkých jej formách                                                                                                            </t>
  </si>
  <si>
    <t>Goal 16. Promote peaceful and inclusive societies for sustainable development, provide access to justice for all and build effective, accountable and inclusive institutions at all levels                                                                                                                                                                                                                                                                                                                                                                                                                     Cieľ 16. Podporovať mierovú inkluzívnu spoločnosť v prospech udržateľného rozvoja. Poskytnúť prístup k spravodlivosti pre všetkých a budovať efektívne, transparentné a inkluzívne inštitúcie na všetkých úrovniach</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</si>
</sst>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b/>
      <sz val="9"/>
      <color indexed="81"/>
      <name val="Segoe UI"/>
      <family val="2"/>
      <charset val="238"/>
    </font>
    <font>
      <sz val="9"/>
      <color indexed="81"/>
      <name val="Segoe UI"/>
      <family val="2"/>
      <charset val="238"/>
    </font>
    <font>
      <sz val="11"/>
      <name val="Calibri"/>
      <family val="2"/>
      <charset val="238"/>
      <scheme val="minor"/>
    </font>
    <font>
      <b/>
      <sz val="22"/>
      <name val="Calibri"/>
      <family val="2"/>
      <charset val="238"/>
      <scheme val="minor"/>
    </font>
    <font>
      <i/>
      <sz val="10"/>
      <name val="Calibri"/>
      <family val="2"/>
      <charset val="238"/>
      <scheme val="minor"/>
    </font>
    <font>
      <b/>
      <sz val="14"/>
      <name val="Calibri"/>
      <family val="2"/>
      <charset val="238"/>
      <scheme val="minor"/>
    </font>
    <font>
      <sz val="10"/>
      <name val="Calibri"/>
      <family val="2"/>
      <charset val="238"/>
      <scheme val="minor"/>
    </font>
    <font>
      <strike/>
      <sz val="10"/>
      <name val="Calibri"/>
      <family val="2"/>
      <charset val="238"/>
      <scheme val="minor"/>
    </font>
    <font>
      <i/>
      <sz val="11"/>
      <name val="Calibri"/>
      <family val="2"/>
      <charset val="238"/>
      <scheme val="minor"/>
    </font>
    <font>
      <b/>
      <vertAlign val="superscript"/>
      <sz val="14"/>
      <name val="Calibri"/>
      <family val="2"/>
      <charset val="238"/>
      <scheme val="minor"/>
    </font>
    <font>
      <vertAlign val="superscript"/>
      <sz val="10"/>
      <name val="Calibri"/>
      <family val="2"/>
      <charset val="238"/>
      <scheme val="minor"/>
    </font>
    <font>
      <u/>
      <sz val="10"/>
      <name val="Calibri"/>
      <family val="2"/>
      <charset val="238"/>
      <scheme val="minor"/>
    </font>
    <font>
      <b/>
      <sz val="10"/>
      <name val="Calibri"/>
      <family val="2"/>
      <charset val="238"/>
      <scheme val="minor"/>
    </font>
    <font>
      <vertAlign val="subscript"/>
      <sz val="10"/>
      <name val="Calibri"/>
      <family val="2"/>
      <charset val="238"/>
      <scheme val="minor"/>
    </font>
    <font>
      <sz val="11"/>
      <color rgb="FFFF0000"/>
      <name val="Calibri"/>
      <family val="2"/>
      <charset val="238"/>
      <scheme val="minor"/>
    </font>
    <font>
      <b/>
      <sz val="14"/>
      <color rgb="FFFF0000"/>
      <name val="Calibri"/>
      <family val="2"/>
      <charset val="238"/>
      <scheme val="minor"/>
    </font>
    <font>
      <sz val="10"/>
      <color rgb="FFFF0000"/>
      <name val="Calibri"/>
      <family val="2"/>
      <charset val="238"/>
      <scheme val="minor"/>
    </font>
    <font>
      <sz val="11"/>
      <color rgb="FF00B050"/>
      <name val="Calibri"/>
      <family val="2"/>
      <charset val="238"/>
      <scheme val="minor"/>
    </font>
    <font>
      <b/>
      <sz val="10"/>
      <color rgb="FFFF0000"/>
      <name val="Calibri"/>
      <family val="2"/>
      <charset val="238"/>
      <scheme val="minor"/>
    </font>
    <font>
      <sz val="10"/>
      <color theme="1"/>
      <name val="Calibri"/>
      <family val="2"/>
      <charset val="238"/>
      <scheme val="minor"/>
    </font>
    <font>
      <i/>
      <sz val="10"/>
      <color theme="1"/>
      <name val="Calibri"/>
      <family val="2"/>
      <charset val="238"/>
      <scheme val="minor"/>
    </font>
    <font>
      <b/>
      <sz val="12"/>
      <color rgb="FF3F3F3F"/>
      <name val="Calibri"/>
      <family val="2"/>
      <charset val="238"/>
      <scheme val="minor"/>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rgb="FFF2F2F2"/>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indexed="64"/>
      </left>
      <right style="thin">
        <color indexed="64"/>
      </right>
      <top style="thin">
        <color rgb="FF3F3F3F"/>
      </top>
      <bottom style="thin">
        <color rgb="FF3F3F3F"/>
      </bottom>
      <diagonal/>
    </border>
    <border>
      <left style="thin">
        <color auto="1"/>
      </left>
      <right/>
      <top style="thin">
        <color auto="1"/>
      </top>
      <bottom/>
      <diagonal/>
    </border>
    <border>
      <left style="thin">
        <color auto="1"/>
      </left>
      <right/>
      <top/>
      <bottom style="thin">
        <color auto="1"/>
      </bottom>
      <diagonal/>
    </border>
  </borders>
  <cellStyleXfs count="7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5" fillId="4" borderId="8" applyNumberFormat="0" applyAlignment="0" applyProtection="0"/>
  </cellStyleXfs>
  <cellXfs count="92">
    <xf numFmtId="0" fontId="0" fillId="0" borderId="0" xfId="0"/>
    <xf numFmtId="0" fontId="9" fillId="2"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10" fillId="0" borderId="1" xfId="0" applyFont="1" applyFill="1" applyBorder="1" applyAlignment="1">
      <alignment vertical="top" wrapText="1"/>
    </xf>
    <xf numFmtId="0" fontId="6" fillId="0" borderId="1" xfId="0" applyFont="1" applyFill="1" applyBorder="1"/>
    <xf numFmtId="0" fontId="6" fillId="0" borderId="1" xfId="0" applyFont="1" applyBorder="1"/>
    <xf numFmtId="0" fontId="9" fillId="0" borderId="1" xfId="0" applyFont="1" applyFill="1" applyBorder="1" applyAlignment="1">
      <alignment wrapText="1"/>
    </xf>
    <xf numFmtId="0" fontId="9" fillId="0" borderId="1" xfId="0" applyFont="1" applyBorder="1" applyAlignment="1">
      <alignment wrapText="1"/>
    </xf>
    <xf numFmtId="0" fontId="6" fillId="0" borderId="1" xfId="0" applyFont="1" applyBorder="1" applyAlignment="1">
      <alignment vertical="top"/>
    </xf>
    <xf numFmtId="0" fontId="6" fillId="0" borderId="1" xfId="0" applyFont="1" applyFill="1" applyBorder="1" applyAlignment="1">
      <alignment vertical="top"/>
    </xf>
    <xf numFmtId="0" fontId="6" fillId="0" borderId="1" xfId="0" applyFont="1" applyBorder="1" applyAlignment="1">
      <alignment wrapText="1"/>
    </xf>
    <xf numFmtId="0" fontId="6" fillId="0" borderId="1" xfId="0" applyFont="1" applyBorder="1" applyAlignment="1">
      <alignment horizontal="left" wrapText="1"/>
    </xf>
    <xf numFmtId="0" fontId="9" fillId="2" borderId="2" xfId="0" applyFont="1" applyFill="1" applyBorder="1" applyAlignment="1">
      <alignment horizontal="center" vertical="center" wrapText="1"/>
    </xf>
    <xf numFmtId="0" fontId="19" fillId="0" borderId="5" xfId="0" applyFont="1" applyBorder="1" applyAlignment="1">
      <alignment horizontal="left" vertical="top" wrapText="1"/>
    </xf>
    <xf numFmtId="0" fontId="19" fillId="0" borderId="6" xfId="0" applyFont="1" applyBorder="1" applyAlignment="1">
      <alignment horizontal="left" vertical="top" wrapText="1"/>
    </xf>
    <xf numFmtId="0" fontId="18" fillId="0" borderId="1" xfId="0" applyFont="1" applyBorder="1" applyAlignment="1">
      <alignment vertical="top"/>
    </xf>
    <xf numFmtId="0" fontId="10" fillId="3"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3" xfId="0" applyFont="1" applyFill="1" applyBorder="1" applyAlignment="1">
      <alignment horizontal="left" vertical="top" wrapText="1"/>
    </xf>
    <xf numFmtId="0" fontId="9" fillId="3" borderId="2" xfId="0" applyFont="1" applyFill="1" applyBorder="1" applyAlignment="1">
      <alignment horizontal="center" vertical="center" wrapText="1"/>
    </xf>
    <xf numFmtId="0" fontId="10" fillId="3" borderId="3" xfId="0" applyFont="1" applyFill="1" applyBorder="1" applyAlignment="1">
      <alignment horizontal="left" vertical="top" wrapText="1"/>
    </xf>
    <xf numFmtId="0" fontId="22" fillId="0" borderId="5" xfId="0" applyFont="1" applyBorder="1" applyAlignment="1">
      <alignment horizontal="left" vertical="top" wrapText="1"/>
    </xf>
    <xf numFmtId="0" fontId="10" fillId="0" borderId="1" xfId="0" applyFont="1" applyBorder="1" applyAlignment="1">
      <alignment wrapText="1"/>
    </xf>
    <xf numFmtId="0" fontId="23" fillId="2" borderId="1" xfId="0" applyFont="1" applyFill="1" applyBorder="1" applyAlignment="1">
      <alignment vertical="top" wrapText="1"/>
    </xf>
    <xf numFmtId="0" fontId="10" fillId="2" borderId="1" xfId="0" applyFont="1" applyFill="1" applyBorder="1" applyAlignment="1">
      <alignment vertical="top" wrapText="1"/>
    </xf>
    <xf numFmtId="0" fontId="25" fillId="4" borderId="8" xfId="73" applyAlignment="1">
      <alignment horizontal="left" wrapText="1"/>
    </xf>
    <xf numFmtId="0" fontId="25" fillId="4" borderId="8" xfId="73" applyAlignment="1">
      <alignment wrapText="1"/>
    </xf>
    <xf numFmtId="0" fontId="9" fillId="3" borderId="4" xfId="0" applyFont="1" applyFill="1" applyBorder="1" applyAlignment="1">
      <alignment horizontal="center" vertical="center" wrapText="1"/>
    </xf>
    <xf numFmtId="0" fontId="23" fillId="3" borderId="4" xfId="0" applyFont="1" applyFill="1" applyBorder="1" applyAlignment="1">
      <alignment vertical="top" wrapText="1"/>
    </xf>
    <xf numFmtId="0" fontId="10" fillId="3" borderId="4" xfId="0" applyFont="1" applyFill="1" applyBorder="1" applyAlignment="1">
      <alignment vertical="top" wrapText="1"/>
    </xf>
    <xf numFmtId="0" fontId="16" fillId="0" borderId="4" xfId="0" applyFont="1" applyBorder="1" applyAlignment="1">
      <alignment horizontal="left" vertical="top" wrapText="1"/>
    </xf>
    <xf numFmtId="14" fontId="10" fillId="3" borderId="4" xfId="0" applyNumberFormat="1" applyFont="1" applyFill="1" applyBorder="1" applyAlignment="1">
      <alignment vertical="top" wrapText="1"/>
    </xf>
    <xf numFmtId="0" fontId="10" fillId="0" borderId="4" xfId="0" applyFont="1" applyFill="1" applyBorder="1" applyAlignment="1">
      <alignment vertical="top" wrapText="1"/>
    </xf>
    <xf numFmtId="14" fontId="23" fillId="3" borderId="4" xfId="0" applyNumberFormat="1" applyFont="1" applyFill="1" applyBorder="1" applyAlignment="1">
      <alignment vertical="top" wrapText="1"/>
    </xf>
    <xf numFmtId="0" fontId="25" fillId="4" borderId="9" xfId="73" applyBorder="1" applyAlignment="1">
      <alignment wrapText="1"/>
    </xf>
    <xf numFmtId="0" fontId="10" fillId="0" borderId="4" xfId="0" applyFont="1" applyBorder="1" applyAlignment="1">
      <alignment wrapText="1"/>
    </xf>
    <xf numFmtId="0" fontId="9" fillId="0" borderId="4" xfId="0" applyFont="1" applyBorder="1" applyAlignment="1">
      <alignment horizontal="center" vertical="center" wrapText="1"/>
    </xf>
    <xf numFmtId="49" fontId="9" fillId="0" borderId="4" xfId="0" applyNumberFormat="1" applyFont="1" applyBorder="1" applyAlignment="1">
      <alignment horizontal="center" vertical="center" wrapText="1"/>
    </xf>
    <xf numFmtId="0" fontId="9" fillId="0" borderId="1" xfId="0" applyFont="1" applyBorder="1" applyAlignment="1">
      <alignment horizontal="center" vertical="top"/>
    </xf>
    <xf numFmtId="49" fontId="9" fillId="0" borderId="4" xfId="0" applyNumberFormat="1" applyFont="1" applyBorder="1" applyAlignment="1">
      <alignment horizontal="center" vertical="top"/>
    </xf>
    <xf numFmtId="0" fontId="6" fillId="0" borderId="4" xfId="0" applyFont="1" applyBorder="1" applyAlignment="1">
      <alignment horizontal="center" vertical="top"/>
    </xf>
    <xf numFmtId="49" fontId="6" fillId="0" borderId="4" xfId="0" applyNumberFormat="1" applyFont="1" applyBorder="1" applyAlignment="1">
      <alignment horizontal="center" vertical="top"/>
    </xf>
    <xf numFmtId="49" fontId="6" fillId="0" borderId="12" xfId="0" applyNumberFormat="1" applyFont="1" applyBorder="1" applyAlignment="1">
      <alignment horizontal="center" vertical="top"/>
    </xf>
    <xf numFmtId="0" fontId="9" fillId="0" borderId="4" xfId="0" applyFont="1" applyBorder="1" applyAlignment="1">
      <alignment horizontal="center" vertical="top"/>
    </xf>
    <xf numFmtId="0" fontId="6" fillId="0" borderId="0" xfId="0" applyFont="1" applyBorder="1" applyAlignment="1">
      <alignment horizontal="center" vertical="top"/>
    </xf>
    <xf numFmtId="49" fontId="6" fillId="0" borderId="1" xfId="0" applyNumberFormat="1" applyFont="1" applyBorder="1" applyAlignment="1">
      <alignment horizontal="center" vertical="top"/>
    </xf>
    <xf numFmtId="49" fontId="6" fillId="0" borderId="2" xfId="0" applyNumberFormat="1" applyFont="1" applyBorder="1" applyAlignment="1">
      <alignment horizontal="center" vertical="top"/>
    </xf>
    <xf numFmtId="49" fontId="6" fillId="0" borderId="13" xfId="0" applyNumberFormat="1" applyFont="1" applyBorder="1" applyAlignment="1">
      <alignment horizontal="center" vertical="top"/>
    </xf>
    <xf numFmtId="49" fontId="6" fillId="0" borderId="0" xfId="0" applyNumberFormat="1" applyFont="1" applyBorder="1" applyAlignment="1">
      <alignment horizontal="center" vertical="top"/>
    </xf>
    <xf numFmtId="0" fontId="9" fillId="2" borderId="6" xfId="0" applyFont="1" applyFill="1" applyBorder="1" applyAlignment="1">
      <alignment horizontal="center" vertical="center" wrapText="1"/>
    </xf>
    <xf numFmtId="0" fontId="19" fillId="0" borderId="5" xfId="0" applyFont="1" applyBorder="1" applyAlignment="1">
      <alignment horizontal="center" vertical="center" wrapText="1"/>
    </xf>
    <xf numFmtId="0" fontId="10"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11"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5" fillId="4" borderId="10" xfId="73" applyBorder="1" applyAlignment="1">
      <alignment horizontal="center" vertical="center" wrapText="1"/>
    </xf>
    <xf numFmtId="0" fontId="10" fillId="0" borderId="6" xfId="0" applyFont="1" applyBorder="1" applyAlignment="1">
      <alignment horizontal="center" vertical="center" wrapText="1"/>
    </xf>
    <xf numFmtId="0" fontId="18" fillId="0" borderId="5"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5" fillId="4" borderId="8" xfId="73"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25" fillId="4" borderId="11" xfId="73"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10" fillId="2" borderId="2" xfId="0" applyFont="1" applyFill="1" applyBorder="1" applyAlignment="1">
      <alignment vertical="top" wrapText="1"/>
    </xf>
    <xf numFmtId="0" fontId="10" fillId="2" borderId="3" xfId="0" applyFont="1" applyFill="1" applyBorder="1" applyAlignment="1">
      <alignment vertical="top" wrapText="1"/>
    </xf>
    <xf numFmtId="0" fontId="10" fillId="2" borderId="7" xfId="0" applyFont="1" applyFill="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16" fillId="0" borderId="1" xfId="0" applyFont="1" applyFill="1" applyBorder="1" applyAlignment="1">
      <alignment vertical="top" wrapText="1"/>
    </xf>
    <xf numFmtId="0" fontId="23" fillId="2" borderId="1" xfId="0" applyFont="1" applyFill="1" applyBorder="1" applyAlignment="1">
      <alignment vertical="top" wrapText="1"/>
    </xf>
    <xf numFmtId="0" fontId="9" fillId="0" borderId="1" xfId="0" applyFont="1" applyBorder="1" applyAlignment="1">
      <alignment horizontal="left" vertical="top"/>
    </xf>
    <xf numFmtId="0" fontId="25" fillId="4" borderId="8" xfId="73" applyAlignment="1">
      <alignment horizontal="left" vertical="top" wrapText="1"/>
    </xf>
    <xf numFmtId="0" fontId="8" fillId="0" borderId="1" xfId="0" applyFont="1" applyFill="1" applyBorder="1" applyAlignment="1">
      <alignment vertical="top"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74">
    <cellStyle name="Hypertextové prepojenie" xfId="1" builtinId="8" hidden="1"/>
    <cellStyle name="Hypertextové prepojenie" xfId="3" builtinId="8" hidden="1"/>
    <cellStyle name="Hypertextové prepojenie" xfId="5" builtinId="8" hidden="1"/>
    <cellStyle name="Hypertextové prepojenie" xfId="7" builtinId="8" hidden="1"/>
    <cellStyle name="Hypertextové prepojenie" xfId="9" builtinId="8" hidden="1"/>
    <cellStyle name="Hypertextové prepojenie" xfId="11" builtinId="8" hidden="1"/>
    <cellStyle name="Hypertextové prepojenie" xfId="13" builtinId="8" hidden="1"/>
    <cellStyle name="Hypertextové prepojenie" xfId="15" builtinId="8" hidden="1"/>
    <cellStyle name="Hypertextové prepojenie" xfId="17" builtinId="8" hidden="1"/>
    <cellStyle name="Hypertextové prepojenie" xfId="19" builtinId="8" hidden="1"/>
    <cellStyle name="Hypertextové prepojenie" xfId="21" builtinId="8" hidden="1"/>
    <cellStyle name="Hypertextové prepojenie" xfId="23" builtinId="8" hidden="1"/>
    <cellStyle name="Hypertextové prepojenie" xfId="25" builtinId="8" hidden="1"/>
    <cellStyle name="Hypertextové prepojenie" xfId="27" builtinId="8" hidden="1"/>
    <cellStyle name="Hypertextové prepojenie" xfId="29" builtinId="8" hidden="1"/>
    <cellStyle name="Hypertextové prepojenie" xfId="31" builtinId="8" hidden="1"/>
    <cellStyle name="Hypertextové prepojenie" xfId="33" builtinId="8" hidden="1"/>
    <cellStyle name="Hypertextové prepojenie" xfId="35" builtinId="8" hidden="1"/>
    <cellStyle name="Hypertextové prepojenie" xfId="37" builtinId="8" hidden="1"/>
    <cellStyle name="Hypertextové prepojenie" xfId="39" builtinId="8" hidden="1"/>
    <cellStyle name="Hypertextové prepojenie" xfId="41" builtinId="8" hidden="1"/>
    <cellStyle name="Hypertextové prepojenie" xfId="43" builtinId="8" hidden="1"/>
    <cellStyle name="Hypertextové prepojenie" xfId="45" builtinId="8" hidden="1"/>
    <cellStyle name="Hypertextové prepojenie" xfId="47" builtinId="8" hidden="1"/>
    <cellStyle name="Hypertextové prepojenie" xfId="49" builtinId="8" hidden="1"/>
    <cellStyle name="Hypertextové prepojenie" xfId="51" builtinId="8" hidden="1"/>
    <cellStyle name="Hypertextové prepojenie" xfId="53" builtinId="8" hidden="1"/>
    <cellStyle name="Hypertextové prepojenie" xfId="55" builtinId="8" hidden="1"/>
    <cellStyle name="Hypertextové prepojenie" xfId="57" builtinId="8" hidden="1"/>
    <cellStyle name="Hypertextové prepojenie" xfId="59" builtinId="8" hidden="1"/>
    <cellStyle name="Hypertextové prepojenie" xfId="61" builtinId="8" hidden="1"/>
    <cellStyle name="Hypertextové prepojenie" xfId="63" builtinId="8" hidden="1"/>
    <cellStyle name="Hypertextové prepojenie" xfId="65" builtinId="8" hidden="1"/>
    <cellStyle name="Hypertextové prepojenie" xfId="67" builtinId="8" hidden="1"/>
    <cellStyle name="Hypertextové prepojenie" xfId="69" builtinId="8" hidden="1"/>
    <cellStyle name="Hypertextové prepojenie" xfId="71" builtinId="8" hidden="1"/>
    <cellStyle name="Normálne" xfId="0" builtinId="0"/>
    <cellStyle name="Použité hypertextové prepojenie" xfId="2" builtinId="9" hidden="1"/>
    <cellStyle name="Použité hypertextové prepojenie" xfId="4" builtinId="9" hidden="1"/>
    <cellStyle name="Použité hypertextové prepojenie" xfId="6" builtinId="9" hidden="1"/>
    <cellStyle name="Použité hypertextové prepojenie" xfId="8" builtinId="9" hidden="1"/>
    <cellStyle name="Použité hypertextové prepojenie" xfId="10" builtinId="9" hidden="1"/>
    <cellStyle name="Použité hypertextové prepojenie" xfId="12" builtinId="9" hidden="1"/>
    <cellStyle name="Použité hypertextové prepojenie" xfId="14" builtinId="9" hidden="1"/>
    <cellStyle name="Použité hypertextové prepojenie" xfId="16" builtinId="9" hidden="1"/>
    <cellStyle name="Použité hypertextové prepojenie" xfId="18" builtinId="9" hidden="1"/>
    <cellStyle name="Použité hypertextové prepojenie" xfId="20" builtinId="9" hidden="1"/>
    <cellStyle name="Použité hypertextové prepojenie" xfId="22" builtinId="9" hidden="1"/>
    <cellStyle name="Použité hypertextové prepojenie" xfId="24" builtinId="9" hidden="1"/>
    <cellStyle name="Použité hypertextové prepojenie" xfId="26" builtinId="9" hidden="1"/>
    <cellStyle name="Použité hypertextové prepojenie" xfId="28" builtinId="9" hidden="1"/>
    <cellStyle name="Použité hypertextové prepojenie" xfId="30" builtinId="9" hidden="1"/>
    <cellStyle name="Použité hypertextové prepojenie" xfId="32" builtinId="9" hidden="1"/>
    <cellStyle name="Použité hypertextové prepojenie" xfId="34" builtinId="9" hidden="1"/>
    <cellStyle name="Použité hypertextové prepojenie" xfId="36" builtinId="9" hidden="1"/>
    <cellStyle name="Použité hypertextové prepojenie" xfId="38" builtinId="9" hidden="1"/>
    <cellStyle name="Použité hypertextové prepojenie" xfId="40" builtinId="9" hidden="1"/>
    <cellStyle name="Použité hypertextové prepojenie" xfId="42" builtinId="9" hidden="1"/>
    <cellStyle name="Použité hypertextové prepojenie" xfId="44" builtinId="9" hidden="1"/>
    <cellStyle name="Použité hypertextové prepojenie" xfId="46" builtinId="9" hidden="1"/>
    <cellStyle name="Použité hypertextové prepojenie" xfId="48" builtinId="9" hidden="1"/>
    <cellStyle name="Použité hypertextové prepojenie" xfId="50" builtinId="9" hidden="1"/>
    <cellStyle name="Použité hypertextové prepojenie" xfId="52" builtinId="9" hidden="1"/>
    <cellStyle name="Použité hypertextové prepojenie" xfId="54" builtinId="9" hidden="1"/>
    <cellStyle name="Použité hypertextové prepojenie" xfId="56" builtinId="9" hidden="1"/>
    <cellStyle name="Použité hypertextové prepojenie" xfId="58" builtinId="9" hidden="1"/>
    <cellStyle name="Použité hypertextové prepojenie" xfId="60" builtinId="9" hidden="1"/>
    <cellStyle name="Použité hypertextové prepojenie" xfId="62" builtinId="9" hidden="1"/>
    <cellStyle name="Použité hypertextové prepojenie" xfId="64" builtinId="9" hidden="1"/>
    <cellStyle name="Použité hypertextové prepojenie" xfId="66" builtinId="9" hidden="1"/>
    <cellStyle name="Použité hypertextové prepojenie" xfId="68" builtinId="9" hidden="1"/>
    <cellStyle name="Použité hypertextové prepojenie" xfId="70" builtinId="9" hidden="1"/>
    <cellStyle name="Použité hypertextové prepojenie" xfId="72" builtinId="9" hidden="1"/>
    <cellStyle name="Výstup" xfId="73" builtinId="21"/>
  </cellStyles>
  <dxfs count="0"/>
  <tableStyles count="0" defaultTableStyle="TableStyleMedium2" defaultPivotStyle="PivotStyleLight16"/>
  <colors>
    <mruColors>
      <color rgb="FFFBD5F6"/>
      <color rgb="FFFF33CC"/>
      <color rgb="FFFF6600"/>
      <color rgb="FF990033"/>
      <color rgb="FFCC0066"/>
      <color rgb="FFCC0000"/>
      <color rgb="FFFF3300"/>
      <color rgb="FFFF0000"/>
      <color rgb="FF8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Paul Pacheco" id="{543FA4F6-5F07-46F7-A0F0-C0F47F541182}" userId="S::pachecop@un.org::bb69b2b1-94f1-4c7b-bceb-1bac2823ff1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92" dT="2020-04-08T18:10:26.86" personId="{543FA4F6-5F07-46F7-A0F0-C0F47F541182}" id="{FE3DE31F-28CF-40D1-B5D2-91FD9976DB9C}">
    <text>to check; 4.7.1 and 12.8.1 have different partner agencies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97" Type="http://schemas.microsoft.com/office/2017/10/relationships/threadedComment" Target="../threadedComments/threadedComment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55"/>
  <sheetViews>
    <sheetView showGridLines="0" tabSelected="1" zoomScaleNormal="100" zoomScalePageLayoutView="90" workbookViewId="0">
      <pane xSplit="4" ySplit="3" topLeftCell="E4" activePane="bottomRight" state="frozen"/>
      <selection pane="topRight" activeCell="D1" sqref="D1"/>
      <selection pane="bottomLeft" activeCell="A4" sqref="A4"/>
      <selection pane="bottomRight"/>
    </sheetView>
  </sheetViews>
  <sheetFormatPr defaultColWidth="8.7109375" defaultRowHeight="15" x14ac:dyDescent="0.25"/>
  <cols>
    <col min="1" max="1" width="7.28515625" style="40" customWidth="1"/>
    <col min="2" max="2" width="9.140625" style="41" customWidth="1"/>
    <col min="3" max="3" width="37.7109375" style="11" customWidth="1"/>
    <col min="4" max="4" width="32.140625" style="10" customWidth="1"/>
    <col min="5" max="5" width="32.140625" style="22" customWidth="1"/>
    <col min="6" max="6" width="32.140625" style="35" customWidth="1"/>
    <col min="7" max="7" width="17.85546875" style="70" customWidth="1"/>
    <col min="8" max="8" width="17.85546875" style="60" customWidth="1"/>
    <col min="9" max="9" width="17.85546875" style="63" customWidth="1"/>
    <col min="10" max="10" width="8.7109375" style="4"/>
    <col min="11" max="16384" width="8.7109375" style="5"/>
  </cols>
  <sheetData>
    <row r="1" spans="1:18" ht="28.5" customHeight="1" x14ac:dyDescent="0.25">
      <c r="B1" s="41" t="str">
        <f>LEFT(,5)</f>
        <v/>
      </c>
      <c r="C1" s="89" t="s">
        <v>989</v>
      </c>
      <c r="D1" s="90"/>
      <c r="E1" s="90"/>
      <c r="F1" s="90"/>
      <c r="G1" s="90"/>
      <c r="H1" s="90"/>
      <c r="I1" s="91"/>
    </row>
    <row r="2" spans="1:18" s="7" customFormat="1" ht="37.5" customHeight="1" x14ac:dyDescent="0.3">
      <c r="A2" s="36" t="s">
        <v>1018</v>
      </c>
      <c r="B2" s="37" t="s">
        <v>8</v>
      </c>
      <c r="C2" s="12" t="s">
        <v>8</v>
      </c>
      <c r="D2" s="19" t="s">
        <v>9</v>
      </c>
      <c r="E2" s="1" t="s">
        <v>567</v>
      </c>
      <c r="F2" s="27" t="s">
        <v>568</v>
      </c>
      <c r="G2" s="1" t="s">
        <v>1222</v>
      </c>
      <c r="H2" s="49" t="s">
        <v>10</v>
      </c>
      <c r="I2" s="1" t="s">
        <v>1223</v>
      </c>
      <c r="J2" s="6"/>
    </row>
    <row r="3" spans="1:18" s="15" customFormat="1" ht="40.5" customHeight="1" x14ac:dyDescent="0.25">
      <c r="A3" s="38">
        <v>1</v>
      </c>
      <c r="B3" s="39">
        <v>1</v>
      </c>
      <c r="C3" s="80" t="s">
        <v>1235</v>
      </c>
      <c r="D3" s="81"/>
      <c r="E3" s="21"/>
      <c r="F3" s="21"/>
      <c r="G3" s="50"/>
      <c r="H3" s="50"/>
      <c r="I3" s="61"/>
      <c r="J3" s="13"/>
      <c r="K3" s="13"/>
      <c r="L3" s="13"/>
      <c r="M3" s="13"/>
      <c r="N3" s="13"/>
      <c r="O3" s="13"/>
      <c r="P3" s="13"/>
      <c r="Q3" s="13"/>
      <c r="R3" s="14"/>
    </row>
    <row r="4" spans="1:18" s="8" customFormat="1" ht="91.5" customHeight="1" x14ac:dyDescent="0.25">
      <c r="A4" s="40">
        <v>1</v>
      </c>
      <c r="B4" s="41" t="s">
        <v>1019</v>
      </c>
      <c r="C4" s="18" t="s">
        <v>11</v>
      </c>
      <c r="D4" s="20" t="s">
        <v>549</v>
      </c>
      <c r="E4" s="23" t="s">
        <v>558</v>
      </c>
      <c r="F4" s="28" t="s">
        <v>559</v>
      </c>
      <c r="G4" s="65" t="s">
        <v>12</v>
      </c>
      <c r="H4" s="51" t="s">
        <v>13</v>
      </c>
      <c r="I4" s="62" t="s">
        <v>513</v>
      </c>
      <c r="J4" s="9"/>
      <c r="K4" s="9"/>
      <c r="L4" s="9"/>
      <c r="M4" s="9"/>
      <c r="N4" s="9"/>
      <c r="O4" s="9"/>
      <c r="P4" s="9"/>
      <c r="Q4" s="9"/>
    </row>
    <row r="5" spans="1:18" s="8" customFormat="1" ht="75" customHeight="1" x14ac:dyDescent="0.25">
      <c r="A5" s="40">
        <v>1</v>
      </c>
      <c r="B5" s="42" t="s">
        <v>1020</v>
      </c>
      <c r="C5" s="72" t="s">
        <v>14</v>
      </c>
      <c r="D5" s="16" t="s">
        <v>15</v>
      </c>
      <c r="E5" s="85" t="s">
        <v>560</v>
      </c>
      <c r="F5" s="28" t="s">
        <v>561</v>
      </c>
      <c r="G5" s="66" t="s">
        <v>12</v>
      </c>
      <c r="H5" s="51" t="s">
        <v>16</v>
      </c>
      <c r="I5" s="62" t="s">
        <v>513</v>
      </c>
      <c r="J5" s="9"/>
      <c r="M5" s="9"/>
    </row>
    <row r="6" spans="1:18" s="8" customFormat="1" ht="63.75" x14ac:dyDescent="0.25">
      <c r="A6" s="40">
        <v>1</v>
      </c>
      <c r="B6" s="45" t="s">
        <v>1021</v>
      </c>
      <c r="C6" s="73"/>
      <c r="D6" s="16" t="s">
        <v>18</v>
      </c>
      <c r="E6" s="85"/>
      <c r="F6" s="28" t="s">
        <v>562</v>
      </c>
      <c r="G6" s="66" t="s">
        <v>19</v>
      </c>
      <c r="H6" s="51" t="s">
        <v>20</v>
      </c>
      <c r="I6" s="62" t="s">
        <v>514</v>
      </c>
      <c r="J6" s="9"/>
      <c r="M6" s="9"/>
    </row>
    <row r="7" spans="1:18" s="8" customFormat="1" ht="116.25" customHeight="1" x14ac:dyDescent="0.25">
      <c r="A7" s="40">
        <v>1</v>
      </c>
      <c r="B7" s="41" t="s">
        <v>1022</v>
      </c>
      <c r="C7" s="17" t="s">
        <v>21</v>
      </c>
      <c r="D7" s="16" t="s">
        <v>22</v>
      </c>
      <c r="E7" s="24" t="s">
        <v>563</v>
      </c>
      <c r="F7" s="29" t="s">
        <v>564</v>
      </c>
      <c r="G7" s="66" t="s">
        <v>13</v>
      </c>
      <c r="H7" s="51" t="s">
        <v>12</v>
      </c>
      <c r="I7" s="62" t="s">
        <v>514</v>
      </c>
      <c r="J7" s="9"/>
      <c r="M7" s="9"/>
    </row>
    <row r="8" spans="1:18" s="8" customFormat="1" ht="114.75" customHeight="1" x14ac:dyDescent="0.25">
      <c r="A8" s="40">
        <v>1</v>
      </c>
      <c r="B8" s="42" t="s">
        <v>1023</v>
      </c>
      <c r="C8" s="72" t="s">
        <v>23</v>
      </c>
      <c r="D8" s="16" t="s">
        <v>24</v>
      </c>
      <c r="E8" s="71" t="s">
        <v>565</v>
      </c>
      <c r="F8" s="28" t="s">
        <v>566</v>
      </c>
      <c r="G8" s="66" t="s">
        <v>25</v>
      </c>
      <c r="H8" s="51" t="s">
        <v>26</v>
      </c>
      <c r="I8" s="62" t="s">
        <v>513</v>
      </c>
      <c r="J8" s="9"/>
      <c r="M8" s="9"/>
    </row>
    <row r="9" spans="1:18" s="8" customFormat="1" ht="84.75" customHeight="1" x14ac:dyDescent="0.25">
      <c r="A9" s="40">
        <v>1</v>
      </c>
      <c r="B9" s="45" t="s">
        <v>1024</v>
      </c>
      <c r="C9" s="73"/>
      <c r="D9" s="16" t="s">
        <v>27</v>
      </c>
      <c r="E9" s="71"/>
      <c r="F9" s="28" t="s">
        <v>1004</v>
      </c>
      <c r="G9" s="66" t="s">
        <v>28</v>
      </c>
      <c r="H9" s="51" t="s">
        <v>29</v>
      </c>
      <c r="I9" s="62" t="s">
        <v>514</v>
      </c>
      <c r="J9" s="9"/>
      <c r="M9" s="9"/>
    </row>
    <row r="10" spans="1:18" s="8" customFormat="1" ht="93.75" customHeight="1" x14ac:dyDescent="0.25">
      <c r="A10" s="40">
        <v>1</v>
      </c>
      <c r="B10" s="42" t="s">
        <v>1025</v>
      </c>
      <c r="C10" s="72" t="s">
        <v>30</v>
      </c>
      <c r="D10" s="16" t="s">
        <v>31</v>
      </c>
      <c r="E10" s="85" t="s">
        <v>569</v>
      </c>
      <c r="F10" s="29" t="s">
        <v>570</v>
      </c>
      <c r="G10" s="66" t="s">
        <v>518</v>
      </c>
      <c r="H10" s="51" t="s">
        <v>32</v>
      </c>
      <c r="I10" s="62" t="s">
        <v>513</v>
      </c>
      <c r="J10" s="9"/>
      <c r="M10" s="9"/>
    </row>
    <row r="11" spans="1:18" s="8" customFormat="1" ht="49.5" customHeight="1" x14ac:dyDescent="0.25">
      <c r="A11" s="40">
        <v>1</v>
      </c>
      <c r="B11" s="46" t="s">
        <v>1026</v>
      </c>
      <c r="C11" s="79"/>
      <c r="D11" s="16" t="s">
        <v>33</v>
      </c>
      <c r="E11" s="85"/>
      <c r="F11" s="29" t="s">
        <v>571</v>
      </c>
      <c r="G11" s="66" t="s">
        <v>518</v>
      </c>
      <c r="H11" s="51" t="s">
        <v>34</v>
      </c>
      <c r="I11" s="62" t="s">
        <v>514</v>
      </c>
      <c r="J11" s="9"/>
      <c r="M11" s="9"/>
    </row>
    <row r="12" spans="1:18" s="8" customFormat="1" ht="96" customHeight="1" x14ac:dyDescent="0.25">
      <c r="A12" s="40">
        <v>1</v>
      </c>
      <c r="B12" s="46" t="s">
        <v>1026</v>
      </c>
      <c r="C12" s="79"/>
      <c r="D12" s="16" t="s">
        <v>35</v>
      </c>
      <c r="E12" s="85"/>
      <c r="F12" s="29" t="s">
        <v>573</v>
      </c>
      <c r="G12" s="66" t="s">
        <v>518</v>
      </c>
      <c r="H12" s="51" t="s">
        <v>36</v>
      </c>
      <c r="I12" s="62" t="s">
        <v>514</v>
      </c>
      <c r="J12" s="9"/>
      <c r="M12" s="9"/>
    </row>
    <row r="13" spans="1:18" s="8" customFormat="1" ht="76.5" x14ac:dyDescent="0.25">
      <c r="A13" s="40">
        <v>1</v>
      </c>
      <c r="B13" s="45" t="s">
        <v>1026</v>
      </c>
      <c r="C13" s="73"/>
      <c r="D13" s="16" t="s">
        <v>37</v>
      </c>
      <c r="E13" s="85"/>
      <c r="F13" s="29" t="s">
        <v>572</v>
      </c>
      <c r="G13" s="66" t="s">
        <v>518</v>
      </c>
      <c r="H13" s="51" t="s">
        <v>17</v>
      </c>
      <c r="I13" s="62" t="s">
        <v>514</v>
      </c>
      <c r="J13" s="9"/>
      <c r="M13" s="9"/>
    </row>
    <row r="14" spans="1:18" s="8" customFormat="1" ht="114.75" customHeight="1" x14ac:dyDescent="0.25">
      <c r="A14" s="40">
        <v>1</v>
      </c>
      <c r="B14" s="42" t="s">
        <v>1027</v>
      </c>
      <c r="C14" s="72" t="s">
        <v>38</v>
      </c>
      <c r="D14" s="16" t="s">
        <v>522</v>
      </c>
      <c r="E14" s="71" t="s">
        <v>574</v>
      </c>
      <c r="F14" s="28" t="s">
        <v>575</v>
      </c>
      <c r="G14" s="66" t="s">
        <v>971</v>
      </c>
      <c r="H14" s="51"/>
      <c r="I14" s="62" t="s">
        <v>513</v>
      </c>
      <c r="J14" s="9"/>
      <c r="M14" s="9"/>
    </row>
    <row r="15" spans="1:18" s="8" customFormat="1" ht="63.75" x14ac:dyDescent="0.25">
      <c r="A15" s="40">
        <v>1</v>
      </c>
      <c r="B15" s="45" t="s">
        <v>1027</v>
      </c>
      <c r="C15" s="73"/>
      <c r="D15" s="16" t="s">
        <v>39</v>
      </c>
      <c r="E15" s="85"/>
      <c r="F15" s="28" t="s">
        <v>576</v>
      </c>
      <c r="G15" s="66" t="s">
        <v>40</v>
      </c>
      <c r="H15" s="51" t="s">
        <v>17</v>
      </c>
      <c r="I15" s="62" t="s">
        <v>514</v>
      </c>
      <c r="J15" s="9"/>
      <c r="M15" s="9"/>
    </row>
    <row r="16" spans="1:18" s="8" customFormat="1" ht="121.5" customHeight="1" x14ac:dyDescent="0.25">
      <c r="A16" s="40">
        <v>1</v>
      </c>
      <c r="B16" s="41" t="s">
        <v>1028</v>
      </c>
      <c r="C16" s="17" t="s">
        <v>41</v>
      </c>
      <c r="D16" s="16" t="s">
        <v>524</v>
      </c>
      <c r="E16" s="24" t="s">
        <v>577</v>
      </c>
      <c r="F16" s="28" t="s">
        <v>578</v>
      </c>
      <c r="G16" s="66" t="s">
        <v>972</v>
      </c>
      <c r="H16" s="51" t="s">
        <v>17</v>
      </c>
      <c r="I16" s="62" t="s">
        <v>514</v>
      </c>
      <c r="J16" s="9"/>
      <c r="M16" s="9"/>
    </row>
    <row r="17" spans="1:13" s="8" customFormat="1" ht="37.5" customHeight="1" x14ac:dyDescent="0.25">
      <c r="A17" s="43">
        <v>2</v>
      </c>
      <c r="B17" s="39">
        <v>2</v>
      </c>
      <c r="C17" s="74" t="s">
        <v>968</v>
      </c>
      <c r="D17" s="75"/>
      <c r="E17" s="75"/>
      <c r="F17" s="76"/>
      <c r="G17" s="67"/>
      <c r="H17" s="52"/>
      <c r="I17" s="62" t="s">
        <v>17</v>
      </c>
      <c r="J17" s="9"/>
    </row>
    <row r="18" spans="1:13" s="8" customFormat="1" ht="76.5" customHeight="1" x14ac:dyDescent="0.25">
      <c r="A18" s="40">
        <v>2</v>
      </c>
      <c r="B18" s="42" t="s">
        <v>1029</v>
      </c>
      <c r="C18" s="72" t="s">
        <v>42</v>
      </c>
      <c r="D18" s="16" t="s">
        <v>43</v>
      </c>
      <c r="E18" s="71" t="s">
        <v>580</v>
      </c>
      <c r="F18" s="29" t="s">
        <v>581</v>
      </c>
      <c r="G18" s="66" t="s">
        <v>44</v>
      </c>
      <c r="H18" s="51" t="s">
        <v>17</v>
      </c>
      <c r="I18" s="62" t="s">
        <v>513</v>
      </c>
      <c r="J18" s="9"/>
      <c r="M18" s="9"/>
    </row>
    <row r="19" spans="1:13" s="8" customFormat="1" ht="63.75" x14ac:dyDescent="0.25">
      <c r="A19" s="40">
        <v>2</v>
      </c>
      <c r="B19" s="45" t="s">
        <v>1030</v>
      </c>
      <c r="C19" s="73"/>
      <c r="D19" s="16" t="s">
        <v>45</v>
      </c>
      <c r="E19" s="71"/>
      <c r="F19" s="29" t="s">
        <v>582</v>
      </c>
      <c r="G19" s="66" t="s">
        <v>44</v>
      </c>
      <c r="H19" s="51" t="s">
        <v>17</v>
      </c>
      <c r="I19" s="62" t="s">
        <v>513</v>
      </c>
      <c r="J19" s="9"/>
      <c r="M19" s="9"/>
    </row>
    <row r="20" spans="1:13" s="8" customFormat="1" ht="103.5" customHeight="1" x14ac:dyDescent="0.25">
      <c r="A20" s="40">
        <v>2</v>
      </c>
      <c r="B20" s="42" t="s">
        <v>1031</v>
      </c>
      <c r="C20" s="72" t="s">
        <v>46</v>
      </c>
      <c r="D20" s="16" t="s">
        <v>47</v>
      </c>
      <c r="E20" s="71" t="s">
        <v>583</v>
      </c>
      <c r="F20" s="29" t="s">
        <v>584</v>
      </c>
      <c r="G20" s="66" t="s">
        <v>26</v>
      </c>
      <c r="H20" s="51" t="s">
        <v>17</v>
      </c>
      <c r="I20" s="62" t="s">
        <v>513</v>
      </c>
      <c r="J20" s="9"/>
      <c r="M20" s="9"/>
    </row>
    <row r="21" spans="1:13" s="8" customFormat="1" ht="89.25" x14ac:dyDescent="0.25">
      <c r="A21" s="40">
        <v>2</v>
      </c>
      <c r="B21" s="46" t="s">
        <v>1032</v>
      </c>
      <c r="C21" s="79"/>
      <c r="D21" s="16" t="s">
        <v>48</v>
      </c>
      <c r="E21" s="71"/>
      <c r="F21" s="29" t="s">
        <v>586</v>
      </c>
      <c r="G21" s="66" t="s">
        <v>26</v>
      </c>
      <c r="H21" s="51" t="s">
        <v>17</v>
      </c>
      <c r="I21" s="62" t="s">
        <v>513</v>
      </c>
      <c r="J21" s="9"/>
      <c r="M21" s="9"/>
    </row>
    <row r="22" spans="1:13" s="8" customFormat="1" ht="62.25" customHeight="1" x14ac:dyDescent="0.25">
      <c r="A22" s="40">
        <v>2</v>
      </c>
      <c r="B22" s="45" t="s">
        <v>1032</v>
      </c>
      <c r="C22" s="73"/>
      <c r="D22" s="16" t="s">
        <v>543</v>
      </c>
      <c r="E22" s="71"/>
      <c r="F22" s="29" t="s">
        <v>585</v>
      </c>
      <c r="G22" s="66" t="s">
        <v>973</v>
      </c>
      <c r="H22" s="51"/>
      <c r="I22" s="62" t="s">
        <v>513</v>
      </c>
      <c r="J22" s="9"/>
      <c r="M22" s="9"/>
    </row>
    <row r="23" spans="1:13" s="8" customFormat="1" ht="202.5" customHeight="1" x14ac:dyDescent="0.25">
      <c r="A23" s="40">
        <v>2</v>
      </c>
      <c r="B23" s="42" t="s">
        <v>1033</v>
      </c>
      <c r="C23" s="72" t="s">
        <v>49</v>
      </c>
      <c r="D23" s="16" t="s">
        <v>50</v>
      </c>
      <c r="E23" s="71" t="s">
        <v>587</v>
      </c>
      <c r="F23" s="29" t="s">
        <v>588</v>
      </c>
      <c r="G23" s="66" t="s">
        <v>44</v>
      </c>
      <c r="H23" s="51" t="s">
        <v>17</v>
      </c>
      <c r="I23" s="62" t="s">
        <v>514</v>
      </c>
      <c r="J23" s="9"/>
      <c r="M23" s="9"/>
    </row>
    <row r="24" spans="1:13" s="8" customFormat="1" ht="51" x14ac:dyDescent="0.25">
      <c r="A24" s="40">
        <v>2</v>
      </c>
      <c r="B24" s="45" t="s">
        <v>1034</v>
      </c>
      <c r="C24" s="73"/>
      <c r="D24" s="16" t="s">
        <v>51</v>
      </c>
      <c r="E24" s="71"/>
      <c r="F24" s="29" t="s">
        <v>589</v>
      </c>
      <c r="G24" s="66" t="s">
        <v>44</v>
      </c>
      <c r="H24" s="51" t="s">
        <v>12</v>
      </c>
      <c r="I24" s="62" t="s">
        <v>514</v>
      </c>
      <c r="J24" s="9"/>
      <c r="M24" s="9"/>
    </row>
    <row r="25" spans="1:13" s="8" customFormat="1" ht="171" customHeight="1" x14ac:dyDescent="0.25">
      <c r="A25" s="40">
        <v>2</v>
      </c>
      <c r="B25" s="41" t="s">
        <v>1035</v>
      </c>
      <c r="C25" s="17" t="s">
        <v>52</v>
      </c>
      <c r="D25" s="16" t="s">
        <v>53</v>
      </c>
      <c r="E25" s="24" t="s">
        <v>590</v>
      </c>
      <c r="F25" s="29" t="s">
        <v>591</v>
      </c>
      <c r="G25" s="66" t="s">
        <v>44</v>
      </c>
      <c r="H25" s="51" t="s">
        <v>36</v>
      </c>
      <c r="I25" s="62" t="s">
        <v>514</v>
      </c>
      <c r="J25" s="9"/>
      <c r="M25" s="9"/>
    </row>
    <row r="26" spans="1:13" s="8" customFormat="1" ht="160.5" customHeight="1" x14ac:dyDescent="0.25">
      <c r="A26" s="40">
        <v>2</v>
      </c>
      <c r="B26" s="42" t="s">
        <v>1036</v>
      </c>
      <c r="C26" s="72" t="s">
        <v>54</v>
      </c>
      <c r="D26" s="16" t="s">
        <v>1001</v>
      </c>
      <c r="E26" s="71" t="s">
        <v>592</v>
      </c>
      <c r="F26" s="29" t="s">
        <v>1005</v>
      </c>
      <c r="G26" s="66" t="s">
        <v>44</v>
      </c>
      <c r="H26" s="51" t="s">
        <v>55</v>
      </c>
      <c r="I26" s="62" t="s">
        <v>513</v>
      </c>
      <c r="J26" s="9"/>
      <c r="M26" s="9"/>
    </row>
    <row r="27" spans="1:13" s="8" customFormat="1" ht="69" customHeight="1" x14ac:dyDescent="0.25">
      <c r="A27" s="40">
        <v>2</v>
      </c>
      <c r="B27" s="45" t="s">
        <v>1037</v>
      </c>
      <c r="C27" s="73"/>
      <c r="D27" s="16" t="s">
        <v>537</v>
      </c>
      <c r="E27" s="71"/>
      <c r="F27" s="29" t="s">
        <v>593</v>
      </c>
      <c r="G27" s="66" t="s">
        <v>44</v>
      </c>
      <c r="H27" s="51" t="s">
        <v>36</v>
      </c>
      <c r="I27" s="62" t="s">
        <v>514</v>
      </c>
      <c r="J27" s="9"/>
      <c r="M27" s="9"/>
    </row>
    <row r="28" spans="1:13" s="8" customFormat="1" ht="117.75" customHeight="1" x14ac:dyDescent="0.25">
      <c r="A28" s="40">
        <v>2</v>
      </c>
      <c r="B28" s="42" t="s">
        <v>1038</v>
      </c>
      <c r="C28" s="72" t="s">
        <v>56</v>
      </c>
      <c r="D28" s="16" t="s">
        <v>57</v>
      </c>
      <c r="E28" s="71" t="s">
        <v>594</v>
      </c>
      <c r="F28" s="29" t="s">
        <v>595</v>
      </c>
      <c r="G28" s="66" t="s">
        <v>44</v>
      </c>
      <c r="H28" s="51" t="s">
        <v>17</v>
      </c>
      <c r="I28" s="62" t="s">
        <v>513</v>
      </c>
      <c r="J28" s="9"/>
      <c r="M28" s="9"/>
    </row>
    <row r="29" spans="1:13" s="8" customFormat="1" ht="51" x14ac:dyDescent="0.25">
      <c r="A29" s="40">
        <v>2</v>
      </c>
      <c r="B29" s="45" t="s">
        <v>1038</v>
      </c>
      <c r="C29" s="73"/>
      <c r="D29" s="16" t="s">
        <v>58</v>
      </c>
      <c r="E29" s="71"/>
      <c r="F29" s="29" t="s">
        <v>596</v>
      </c>
      <c r="G29" s="66" t="s">
        <v>59</v>
      </c>
      <c r="H29" s="51" t="s">
        <v>44</v>
      </c>
      <c r="I29" s="62" t="s">
        <v>513</v>
      </c>
      <c r="J29" s="9"/>
      <c r="M29" s="9"/>
    </row>
    <row r="30" spans="1:13" s="8" customFormat="1" ht="105" customHeight="1" x14ac:dyDescent="0.25">
      <c r="A30" s="40">
        <v>2</v>
      </c>
      <c r="B30" s="41" t="s">
        <v>1039</v>
      </c>
      <c r="C30" s="17" t="s">
        <v>60</v>
      </c>
      <c r="D30" s="16" t="s">
        <v>61</v>
      </c>
      <c r="E30" s="24" t="s">
        <v>597</v>
      </c>
      <c r="F30" s="29" t="s">
        <v>598</v>
      </c>
      <c r="G30" s="66" t="s">
        <v>62</v>
      </c>
      <c r="H30" s="51" t="s">
        <v>17</v>
      </c>
      <c r="I30" s="62" t="s">
        <v>513</v>
      </c>
      <c r="J30" s="9"/>
      <c r="M30" s="9"/>
    </row>
    <row r="31" spans="1:13" s="8" customFormat="1" ht="143.25" customHeight="1" x14ac:dyDescent="0.25">
      <c r="A31" s="40">
        <v>2</v>
      </c>
      <c r="B31" s="41" t="s">
        <v>1040</v>
      </c>
      <c r="C31" s="17" t="s">
        <v>63</v>
      </c>
      <c r="D31" s="16" t="s">
        <v>64</v>
      </c>
      <c r="E31" s="24" t="s">
        <v>599</v>
      </c>
      <c r="F31" s="29" t="s">
        <v>600</v>
      </c>
      <c r="G31" s="66" t="s">
        <v>44</v>
      </c>
      <c r="H31" s="51" t="s">
        <v>17</v>
      </c>
      <c r="I31" s="62" t="s">
        <v>513</v>
      </c>
      <c r="J31" s="9"/>
      <c r="M31" s="9"/>
    </row>
    <row r="32" spans="1:13" s="8" customFormat="1" ht="40.5" customHeight="1" x14ac:dyDescent="0.25">
      <c r="A32" s="43">
        <v>3</v>
      </c>
      <c r="B32" s="39">
        <v>3</v>
      </c>
      <c r="C32" s="82" t="s">
        <v>1232</v>
      </c>
      <c r="D32" s="86"/>
      <c r="E32" s="86"/>
      <c r="F32" s="30"/>
      <c r="G32" s="68"/>
      <c r="H32" s="53"/>
      <c r="I32" s="63"/>
      <c r="J32" s="9"/>
    </row>
    <row r="33" spans="1:13" s="8" customFormat="1" ht="76.5" x14ac:dyDescent="0.25">
      <c r="A33" s="40">
        <v>3</v>
      </c>
      <c r="B33" s="42" t="s">
        <v>1041</v>
      </c>
      <c r="C33" s="72" t="s">
        <v>65</v>
      </c>
      <c r="D33" s="16" t="s">
        <v>66</v>
      </c>
      <c r="E33" s="71" t="s">
        <v>601</v>
      </c>
      <c r="F33" s="29" t="s">
        <v>602</v>
      </c>
      <c r="G33" s="66" t="s">
        <v>67</v>
      </c>
      <c r="H33" s="51" t="s">
        <v>68</v>
      </c>
      <c r="I33" s="62" t="s">
        <v>513</v>
      </c>
      <c r="J33" s="9"/>
      <c r="M33" s="9"/>
    </row>
    <row r="34" spans="1:13" s="8" customFormat="1" ht="38.25" x14ac:dyDescent="0.25">
      <c r="A34" s="40">
        <v>3</v>
      </c>
      <c r="B34" s="45" t="s">
        <v>1042</v>
      </c>
      <c r="C34" s="73"/>
      <c r="D34" s="16" t="s">
        <v>69</v>
      </c>
      <c r="E34" s="71"/>
      <c r="F34" s="29" t="s">
        <v>603</v>
      </c>
      <c r="G34" s="66" t="s">
        <v>26</v>
      </c>
      <c r="H34" s="51" t="s">
        <v>70</v>
      </c>
      <c r="I34" s="62" t="s">
        <v>513</v>
      </c>
      <c r="J34" s="9"/>
      <c r="M34" s="9"/>
    </row>
    <row r="35" spans="1:13" s="8" customFormat="1" ht="155.25" customHeight="1" x14ac:dyDescent="0.25">
      <c r="A35" s="40">
        <v>3</v>
      </c>
      <c r="B35" s="42" t="s">
        <v>1043</v>
      </c>
      <c r="C35" s="72" t="s">
        <v>71</v>
      </c>
      <c r="D35" s="16" t="s">
        <v>72</v>
      </c>
      <c r="E35" s="71" t="s">
        <v>604</v>
      </c>
      <c r="F35" s="29" t="s">
        <v>606</v>
      </c>
      <c r="G35" s="66" t="s">
        <v>16</v>
      </c>
      <c r="H35" s="51" t="s">
        <v>73</v>
      </c>
      <c r="I35" s="62" t="s">
        <v>513</v>
      </c>
      <c r="J35" s="9"/>
      <c r="M35" s="9"/>
    </row>
    <row r="36" spans="1:13" s="8" customFormat="1" ht="55.5" customHeight="1" x14ac:dyDescent="0.25">
      <c r="A36" s="40">
        <v>3</v>
      </c>
      <c r="B36" s="45" t="s">
        <v>1044</v>
      </c>
      <c r="C36" s="73"/>
      <c r="D36" s="16" t="s">
        <v>74</v>
      </c>
      <c r="E36" s="71"/>
      <c r="F36" s="29" t="s">
        <v>605</v>
      </c>
      <c r="G36" s="66" t="s">
        <v>16</v>
      </c>
      <c r="H36" s="51" t="s">
        <v>73</v>
      </c>
      <c r="I36" s="62" t="s">
        <v>513</v>
      </c>
      <c r="J36" s="9"/>
      <c r="M36" s="9"/>
    </row>
    <row r="37" spans="1:13" s="8" customFormat="1" ht="105" customHeight="1" x14ac:dyDescent="0.25">
      <c r="A37" s="40">
        <v>3</v>
      </c>
      <c r="B37" s="42" t="s">
        <v>1045</v>
      </c>
      <c r="C37" s="72" t="s">
        <v>75</v>
      </c>
      <c r="D37" s="16" t="s">
        <v>76</v>
      </c>
      <c r="E37" s="71" t="s">
        <v>607</v>
      </c>
      <c r="F37" s="29" t="s">
        <v>608</v>
      </c>
      <c r="G37" s="66" t="s">
        <v>77</v>
      </c>
      <c r="H37" s="51" t="s">
        <v>78</v>
      </c>
      <c r="I37" s="62" t="s">
        <v>513</v>
      </c>
      <c r="J37" s="9"/>
      <c r="M37" s="9"/>
    </row>
    <row r="38" spans="1:13" s="8" customFormat="1" ht="38.25" x14ac:dyDescent="0.25">
      <c r="A38" s="40">
        <v>3</v>
      </c>
      <c r="B38" s="46" t="s">
        <v>1046</v>
      </c>
      <c r="C38" s="79"/>
      <c r="D38" s="16" t="s">
        <v>79</v>
      </c>
      <c r="E38" s="71"/>
      <c r="F38" s="29" t="s">
        <v>609</v>
      </c>
      <c r="G38" s="66" t="s">
        <v>67</v>
      </c>
      <c r="H38" s="51" t="s">
        <v>17</v>
      </c>
      <c r="I38" s="62" t="s">
        <v>513</v>
      </c>
      <c r="J38" s="9"/>
      <c r="M38" s="9"/>
    </row>
    <row r="39" spans="1:13" s="8" customFormat="1" ht="38.25" x14ac:dyDescent="0.25">
      <c r="A39" s="40">
        <v>3</v>
      </c>
      <c r="B39" s="46" t="s">
        <v>1046</v>
      </c>
      <c r="C39" s="79"/>
      <c r="D39" s="16" t="s">
        <v>80</v>
      </c>
      <c r="E39" s="71"/>
      <c r="F39" s="29" t="s">
        <v>610</v>
      </c>
      <c r="G39" s="66" t="s">
        <v>67</v>
      </c>
      <c r="H39" s="51" t="s">
        <v>17</v>
      </c>
      <c r="I39" s="62" t="s">
        <v>513</v>
      </c>
      <c r="J39" s="9"/>
      <c r="M39" s="9"/>
    </row>
    <row r="40" spans="1:13" s="8" customFormat="1" ht="38.25" x14ac:dyDescent="0.25">
      <c r="A40" s="40">
        <v>3</v>
      </c>
      <c r="B40" s="46" t="s">
        <v>1046</v>
      </c>
      <c r="C40" s="79"/>
      <c r="D40" s="16" t="s">
        <v>81</v>
      </c>
      <c r="E40" s="71"/>
      <c r="F40" s="29" t="s">
        <v>611</v>
      </c>
      <c r="G40" s="66" t="s">
        <v>67</v>
      </c>
      <c r="H40" s="51" t="s">
        <v>17</v>
      </c>
      <c r="I40" s="62" t="s">
        <v>513</v>
      </c>
      <c r="J40" s="9"/>
      <c r="M40" s="9"/>
    </row>
    <row r="41" spans="1:13" s="8" customFormat="1" ht="51" x14ac:dyDescent="0.25">
      <c r="A41" s="40">
        <v>3</v>
      </c>
      <c r="B41" s="45" t="s">
        <v>1046</v>
      </c>
      <c r="C41" s="73"/>
      <c r="D41" s="16" t="s">
        <v>82</v>
      </c>
      <c r="E41" s="71"/>
      <c r="F41" s="29" t="s">
        <v>612</v>
      </c>
      <c r="G41" s="66" t="s">
        <v>67</v>
      </c>
      <c r="H41" s="51" t="s">
        <v>17</v>
      </c>
      <c r="I41" s="62" t="s">
        <v>513</v>
      </c>
      <c r="J41" s="9"/>
      <c r="M41" s="9"/>
    </row>
    <row r="42" spans="1:13" s="8" customFormat="1" ht="83.25" customHeight="1" x14ac:dyDescent="0.25">
      <c r="A42" s="40">
        <v>3</v>
      </c>
      <c r="B42" s="45" t="s">
        <v>1047</v>
      </c>
      <c r="C42" s="72" t="s">
        <v>83</v>
      </c>
      <c r="D42" s="16" t="s">
        <v>84</v>
      </c>
      <c r="E42" s="71" t="s">
        <v>613</v>
      </c>
      <c r="F42" s="29" t="s">
        <v>614</v>
      </c>
      <c r="G42" s="66" t="s">
        <v>67</v>
      </c>
      <c r="H42" s="51" t="s">
        <v>17</v>
      </c>
      <c r="I42" s="62" t="s">
        <v>513</v>
      </c>
      <c r="J42" s="9"/>
      <c r="M42" s="9"/>
    </row>
    <row r="43" spans="1:13" s="8" customFormat="1" ht="25.5" x14ac:dyDescent="0.25">
      <c r="A43" s="40">
        <v>3</v>
      </c>
      <c r="B43" s="47" t="s">
        <v>1048</v>
      </c>
      <c r="C43" s="73"/>
      <c r="D43" s="16" t="s">
        <v>85</v>
      </c>
      <c r="E43" s="71"/>
      <c r="F43" s="29" t="s">
        <v>615</v>
      </c>
      <c r="G43" s="66" t="s">
        <v>67</v>
      </c>
      <c r="H43" s="51" t="s">
        <v>17</v>
      </c>
      <c r="I43" s="62" t="s">
        <v>513</v>
      </c>
      <c r="J43" s="9"/>
      <c r="M43" s="9"/>
    </row>
    <row r="44" spans="1:13" s="8" customFormat="1" ht="76.5" x14ac:dyDescent="0.25">
      <c r="A44" s="40">
        <v>3</v>
      </c>
      <c r="B44" s="45" t="s">
        <v>1049</v>
      </c>
      <c r="C44" s="72" t="s">
        <v>86</v>
      </c>
      <c r="D44" s="16" t="s">
        <v>87</v>
      </c>
      <c r="E44" s="71" t="s">
        <v>616</v>
      </c>
      <c r="F44" s="29" t="s">
        <v>617</v>
      </c>
      <c r="G44" s="66" t="s">
        <v>88</v>
      </c>
      <c r="H44" s="51" t="s">
        <v>17</v>
      </c>
      <c r="I44" s="62" t="s">
        <v>514</v>
      </c>
      <c r="J44" s="9"/>
      <c r="M44" s="9"/>
    </row>
    <row r="45" spans="1:13" s="8" customFormat="1" ht="51" x14ac:dyDescent="0.25">
      <c r="A45" s="40">
        <v>3</v>
      </c>
      <c r="B45" s="47" t="s">
        <v>1050</v>
      </c>
      <c r="C45" s="73"/>
      <c r="D45" s="16" t="s">
        <v>550</v>
      </c>
      <c r="E45" s="71"/>
      <c r="F45" s="29" t="s">
        <v>618</v>
      </c>
      <c r="G45" s="66" t="s">
        <v>67</v>
      </c>
      <c r="H45" s="51" t="s">
        <v>17</v>
      </c>
      <c r="I45" s="62" t="s">
        <v>513</v>
      </c>
      <c r="J45" s="9"/>
      <c r="M45" s="9"/>
    </row>
    <row r="46" spans="1:13" s="8" customFormat="1" ht="51" x14ac:dyDescent="0.25">
      <c r="A46" s="40">
        <v>3</v>
      </c>
      <c r="B46" s="41" t="s">
        <v>1051</v>
      </c>
      <c r="C46" s="17" t="s">
        <v>89</v>
      </c>
      <c r="D46" s="16" t="s">
        <v>90</v>
      </c>
      <c r="E46" s="24" t="s">
        <v>619</v>
      </c>
      <c r="F46" s="29" t="s">
        <v>623</v>
      </c>
      <c r="G46" s="66" t="s">
        <v>67</v>
      </c>
      <c r="H46" s="51" t="s">
        <v>91</v>
      </c>
      <c r="I46" s="62" t="s">
        <v>513</v>
      </c>
      <c r="J46" s="9"/>
      <c r="M46" s="9"/>
    </row>
    <row r="47" spans="1:13" s="8" customFormat="1" ht="135" customHeight="1" x14ac:dyDescent="0.25">
      <c r="A47" s="40">
        <v>3</v>
      </c>
      <c r="B47" s="45" t="s">
        <v>1052</v>
      </c>
      <c r="C47" s="72" t="s">
        <v>92</v>
      </c>
      <c r="D47" s="16" t="s">
        <v>93</v>
      </c>
      <c r="E47" s="71" t="s">
        <v>620</v>
      </c>
      <c r="F47" s="29" t="s">
        <v>621</v>
      </c>
      <c r="G47" s="66" t="s">
        <v>94</v>
      </c>
      <c r="H47" s="51" t="s">
        <v>95</v>
      </c>
      <c r="I47" s="62" t="s">
        <v>513</v>
      </c>
      <c r="J47" s="9"/>
      <c r="M47" s="9"/>
    </row>
    <row r="48" spans="1:13" s="8" customFormat="1" ht="51" x14ac:dyDescent="0.25">
      <c r="A48" s="40">
        <v>3</v>
      </c>
      <c r="B48" s="47" t="s">
        <v>1053</v>
      </c>
      <c r="C48" s="73"/>
      <c r="D48" s="16" t="s">
        <v>96</v>
      </c>
      <c r="E48" s="71"/>
      <c r="F48" s="29" t="s">
        <v>622</v>
      </c>
      <c r="G48" s="66" t="s">
        <v>94</v>
      </c>
      <c r="H48" s="51" t="s">
        <v>95</v>
      </c>
      <c r="I48" s="62" t="s">
        <v>513</v>
      </c>
      <c r="J48" s="9"/>
      <c r="M48" s="9"/>
    </row>
    <row r="49" spans="1:13" s="8" customFormat="1" ht="45.75" customHeight="1" x14ac:dyDescent="0.25">
      <c r="A49" s="40">
        <v>3</v>
      </c>
      <c r="B49" s="45" t="s">
        <v>1054</v>
      </c>
      <c r="C49" s="72" t="s">
        <v>97</v>
      </c>
      <c r="D49" s="16" t="s">
        <v>551</v>
      </c>
      <c r="E49" s="71" t="s">
        <v>624</v>
      </c>
      <c r="F49" s="29" t="s">
        <v>625</v>
      </c>
      <c r="G49" s="66" t="s">
        <v>67</v>
      </c>
      <c r="H49" s="51" t="s">
        <v>98</v>
      </c>
      <c r="I49" s="62" t="s">
        <v>513</v>
      </c>
      <c r="J49" s="9"/>
      <c r="M49" s="9"/>
    </row>
    <row r="50" spans="1:13" s="8" customFormat="1" ht="94.5" customHeight="1" x14ac:dyDescent="0.25">
      <c r="A50" s="40">
        <v>3</v>
      </c>
      <c r="B50" s="47" t="s">
        <v>1055</v>
      </c>
      <c r="C50" s="73"/>
      <c r="D50" s="16" t="s">
        <v>99</v>
      </c>
      <c r="E50" s="71"/>
      <c r="F50" s="29" t="s">
        <v>626</v>
      </c>
      <c r="G50" s="66" t="s">
        <v>100</v>
      </c>
      <c r="H50" s="54" t="s">
        <v>17</v>
      </c>
      <c r="I50" s="62" t="s">
        <v>513</v>
      </c>
      <c r="J50" s="9"/>
      <c r="M50" s="9"/>
    </row>
    <row r="51" spans="1:13" s="8" customFormat="1" ht="65.25" customHeight="1" x14ac:dyDescent="0.25">
      <c r="A51" s="40">
        <v>3</v>
      </c>
      <c r="B51" s="45" t="s">
        <v>1056</v>
      </c>
      <c r="C51" s="72" t="s">
        <v>101</v>
      </c>
      <c r="D51" s="16" t="s">
        <v>102</v>
      </c>
      <c r="E51" s="71" t="s">
        <v>627</v>
      </c>
      <c r="F51" s="29" t="s">
        <v>628</v>
      </c>
      <c r="G51" s="66" t="s">
        <v>67</v>
      </c>
      <c r="H51" s="51" t="s">
        <v>36</v>
      </c>
      <c r="I51" s="62" t="s">
        <v>513</v>
      </c>
      <c r="J51" s="9"/>
      <c r="M51" s="9"/>
    </row>
    <row r="52" spans="1:13" s="8" customFormat="1" ht="89.25" x14ac:dyDescent="0.25">
      <c r="A52" s="40">
        <v>3</v>
      </c>
      <c r="B52" s="45" t="s">
        <v>1057</v>
      </c>
      <c r="C52" s="79"/>
      <c r="D52" s="16" t="s">
        <v>103</v>
      </c>
      <c r="E52" s="71"/>
      <c r="F52" s="29" t="s">
        <v>630</v>
      </c>
      <c r="G52" s="66" t="s">
        <v>67</v>
      </c>
      <c r="H52" s="51" t="s">
        <v>36</v>
      </c>
      <c r="I52" s="62" t="s">
        <v>513</v>
      </c>
      <c r="J52" s="9"/>
      <c r="M52" s="9"/>
    </row>
    <row r="53" spans="1:13" s="8" customFormat="1" ht="38.25" x14ac:dyDescent="0.25">
      <c r="A53" s="40">
        <v>3</v>
      </c>
      <c r="B53" s="47" t="s">
        <v>1057</v>
      </c>
      <c r="C53" s="73"/>
      <c r="D53" s="16" t="s">
        <v>104</v>
      </c>
      <c r="E53" s="71"/>
      <c r="F53" s="29" t="s">
        <v>629</v>
      </c>
      <c r="G53" s="66" t="s">
        <v>67</v>
      </c>
      <c r="H53" s="51" t="s">
        <v>36</v>
      </c>
      <c r="I53" s="62" t="s">
        <v>513</v>
      </c>
      <c r="J53" s="9"/>
      <c r="M53" s="9"/>
    </row>
    <row r="54" spans="1:13" s="8" customFormat="1" ht="63.75" x14ac:dyDescent="0.25">
      <c r="A54" s="40">
        <v>3</v>
      </c>
      <c r="B54" s="41" t="s">
        <v>1058</v>
      </c>
      <c r="C54" s="17" t="s">
        <v>105</v>
      </c>
      <c r="D54" s="16" t="s">
        <v>106</v>
      </c>
      <c r="E54" s="24" t="s">
        <v>631</v>
      </c>
      <c r="F54" s="29" t="s">
        <v>632</v>
      </c>
      <c r="G54" s="66" t="s">
        <v>107</v>
      </c>
      <c r="H54" s="55" t="s">
        <v>17</v>
      </c>
      <c r="I54" s="62" t="s">
        <v>513</v>
      </c>
      <c r="J54" s="9"/>
      <c r="M54" s="9"/>
    </row>
    <row r="55" spans="1:13" s="8" customFormat="1" ht="255" customHeight="1" x14ac:dyDescent="0.25">
      <c r="A55" s="40">
        <v>3</v>
      </c>
      <c r="B55" s="45" t="s">
        <v>1059</v>
      </c>
      <c r="C55" s="72" t="s">
        <v>108</v>
      </c>
      <c r="D55" s="16" t="s">
        <v>109</v>
      </c>
      <c r="E55" s="71" t="s">
        <v>633</v>
      </c>
      <c r="F55" s="29" t="s">
        <v>634</v>
      </c>
      <c r="G55" s="66" t="s">
        <v>110</v>
      </c>
      <c r="H55" s="55" t="s">
        <v>17</v>
      </c>
      <c r="I55" s="62" t="s">
        <v>513</v>
      </c>
      <c r="J55" s="9"/>
      <c r="M55" s="9"/>
    </row>
    <row r="56" spans="1:13" s="8" customFormat="1" ht="51" x14ac:dyDescent="0.25">
      <c r="A56" s="40">
        <v>3</v>
      </c>
      <c r="B56" s="45" t="s">
        <v>1059</v>
      </c>
      <c r="C56" s="79"/>
      <c r="D56" s="16" t="s">
        <v>111</v>
      </c>
      <c r="E56" s="71"/>
      <c r="F56" s="29" t="s">
        <v>635</v>
      </c>
      <c r="G56" s="66" t="s">
        <v>59</v>
      </c>
      <c r="H56" s="51" t="s">
        <v>17</v>
      </c>
      <c r="I56" s="62" t="s">
        <v>513</v>
      </c>
      <c r="J56" s="9"/>
      <c r="M56" s="9"/>
    </row>
    <row r="57" spans="1:13" s="8" customFormat="1" ht="81" customHeight="1" x14ac:dyDescent="0.25">
      <c r="A57" s="40">
        <v>3</v>
      </c>
      <c r="B57" s="47" t="s">
        <v>1059</v>
      </c>
      <c r="C57" s="73"/>
      <c r="D57" s="16" t="s">
        <v>112</v>
      </c>
      <c r="E57" s="71"/>
      <c r="F57" s="29" t="s">
        <v>969</v>
      </c>
      <c r="G57" s="66" t="s">
        <v>67</v>
      </c>
      <c r="H57" s="51" t="s">
        <v>17</v>
      </c>
      <c r="I57" s="62" t="s">
        <v>514</v>
      </c>
      <c r="J57" s="9"/>
      <c r="M57" s="9"/>
    </row>
    <row r="58" spans="1:13" s="8" customFormat="1" ht="89.25" x14ac:dyDescent="0.25">
      <c r="A58" s="40">
        <v>3</v>
      </c>
      <c r="B58" s="41" t="s">
        <v>1060</v>
      </c>
      <c r="C58" s="17" t="s">
        <v>113</v>
      </c>
      <c r="D58" s="16" t="s">
        <v>114</v>
      </c>
      <c r="E58" s="24" t="s">
        <v>636</v>
      </c>
      <c r="F58" s="29" t="s">
        <v>637</v>
      </c>
      <c r="G58" s="66" t="s">
        <v>67</v>
      </c>
      <c r="H58" s="51" t="s">
        <v>17</v>
      </c>
      <c r="I58" s="62" t="s">
        <v>513</v>
      </c>
      <c r="J58" s="9"/>
      <c r="M58" s="9"/>
    </row>
    <row r="59" spans="1:13" s="8" customFormat="1" ht="78" customHeight="1" x14ac:dyDescent="0.25">
      <c r="A59" s="40">
        <v>3</v>
      </c>
      <c r="B59" s="45" t="s">
        <v>1061</v>
      </c>
      <c r="C59" s="72" t="s">
        <v>115</v>
      </c>
      <c r="D59" s="16" t="s">
        <v>116</v>
      </c>
      <c r="E59" s="71" t="s">
        <v>638</v>
      </c>
      <c r="F59" s="29" t="s">
        <v>639</v>
      </c>
      <c r="G59" s="66" t="s">
        <v>67</v>
      </c>
      <c r="H59" s="51" t="s">
        <v>17</v>
      </c>
      <c r="I59" s="62" t="s">
        <v>513</v>
      </c>
      <c r="J59" s="9"/>
      <c r="M59" s="9"/>
    </row>
    <row r="60" spans="1:13" s="8" customFormat="1" ht="51" x14ac:dyDescent="0.25">
      <c r="A60" s="40">
        <v>3</v>
      </c>
      <c r="B60" s="47" t="s">
        <v>1061</v>
      </c>
      <c r="C60" s="73"/>
      <c r="D60" s="16" t="s">
        <v>985</v>
      </c>
      <c r="E60" s="71"/>
      <c r="F60" s="29" t="s">
        <v>640</v>
      </c>
      <c r="G60" s="66" t="s">
        <v>973</v>
      </c>
      <c r="H60" s="51"/>
      <c r="I60" s="62" t="s">
        <v>514</v>
      </c>
      <c r="J60" s="9"/>
      <c r="M60" s="9"/>
    </row>
    <row r="61" spans="1:13" s="8" customFormat="1" ht="41.25" customHeight="1" x14ac:dyDescent="0.25">
      <c r="A61" s="43">
        <v>4</v>
      </c>
      <c r="B61" s="39">
        <v>4</v>
      </c>
      <c r="C61" s="80" t="s">
        <v>641</v>
      </c>
      <c r="D61" s="81"/>
      <c r="E61" s="81"/>
      <c r="F61" s="81"/>
      <c r="G61" s="67"/>
      <c r="H61" s="52" t="s">
        <v>17</v>
      </c>
      <c r="I61" s="62" t="s">
        <v>17</v>
      </c>
      <c r="J61" s="9"/>
    </row>
    <row r="62" spans="1:13" s="8" customFormat="1" ht="89.25" x14ac:dyDescent="0.25">
      <c r="A62" s="40">
        <v>4</v>
      </c>
      <c r="B62" s="45" t="s">
        <v>1062</v>
      </c>
      <c r="C62" s="72" t="s">
        <v>117</v>
      </c>
      <c r="D62" s="16" t="s">
        <v>118</v>
      </c>
      <c r="E62" s="71" t="s">
        <v>642</v>
      </c>
      <c r="F62" s="29" t="s">
        <v>1006</v>
      </c>
      <c r="G62" s="66" t="s">
        <v>119</v>
      </c>
      <c r="H62" s="51" t="s">
        <v>59</v>
      </c>
      <c r="I62" s="62" t="s">
        <v>513</v>
      </c>
      <c r="J62" s="9"/>
      <c r="M62" s="9"/>
    </row>
    <row r="63" spans="1:13" s="8" customFormat="1" ht="51" x14ac:dyDescent="0.25">
      <c r="A63" s="40">
        <v>4</v>
      </c>
      <c r="B63" s="47" t="s">
        <v>1063</v>
      </c>
      <c r="C63" s="73"/>
      <c r="D63" s="16" t="s">
        <v>544</v>
      </c>
      <c r="E63" s="71"/>
      <c r="F63" s="29" t="s">
        <v>643</v>
      </c>
      <c r="G63" s="66" t="s">
        <v>974</v>
      </c>
      <c r="H63" s="51"/>
      <c r="I63" s="62" t="s">
        <v>513</v>
      </c>
      <c r="J63" s="9"/>
      <c r="M63" s="9"/>
    </row>
    <row r="64" spans="1:13" s="8" customFormat="1" ht="63.75" x14ac:dyDescent="0.25">
      <c r="A64" s="40">
        <v>4</v>
      </c>
      <c r="B64" s="45" t="s">
        <v>1064</v>
      </c>
      <c r="C64" s="72" t="s">
        <v>120</v>
      </c>
      <c r="D64" s="16" t="s">
        <v>984</v>
      </c>
      <c r="E64" s="71" t="s">
        <v>644</v>
      </c>
      <c r="F64" s="29" t="s">
        <v>970</v>
      </c>
      <c r="G64" s="66" t="s">
        <v>16</v>
      </c>
      <c r="H64" s="51" t="s">
        <v>520</v>
      </c>
      <c r="I64" s="62" t="s">
        <v>514</v>
      </c>
      <c r="J64" s="9"/>
      <c r="M64" s="9"/>
    </row>
    <row r="65" spans="1:13" s="8" customFormat="1" ht="51" x14ac:dyDescent="0.25">
      <c r="A65" s="40">
        <v>4</v>
      </c>
      <c r="B65" s="47" t="s">
        <v>1065</v>
      </c>
      <c r="C65" s="73"/>
      <c r="D65" s="16" t="s">
        <v>121</v>
      </c>
      <c r="E65" s="71"/>
      <c r="F65" s="29" t="s">
        <v>645</v>
      </c>
      <c r="G65" s="66" t="s">
        <v>119</v>
      </c>
      <c r="H65" s="51" t="s">
        <v>122</v>
      </c>
      <c r="I65" s="62" t="s">
        <v>513</v>
      </c>
      <c r="J65" s="9"/>
      <c r="M65" s="9"/>
    </row>
    <row r="66" spans="1:13" s="8" customFormat="1" ht="63.75" x14ac:dyDescent="0.25">
      <c r="A66" s="40">
        <v>4</v>
      </c>
      <c r="B66" s="41" t="s">
        <v>1066</v>
      </c>
      <c r="C66" s="17" t="s">
        <v>123</v>
      </c>
      <c r="D66" s="16" t="s">
        <v>124</v>
      </c>
      <c r="E66" s="24" t="s">
        <v>646</v>
      </c>
      <c r="F66" s="29" t="s">
        <v>647</v>
      </c>
      <c r="G66" s="66" t="s">
        <v>119</v>
      </c>
      <c r="H66" s="51" t="s">
        <v>125</v>
      </c>
      <c r="I66" s="62" t="s">
        <v>514</v>
      </c>
      <c r="J66" s="9"/>
      <c r="M66" s="9"/>
    </row>
    <row r="67" spans="1:13" s="8" customFormat="1" ht="89.25" x14ac:dyDescent="0.25">
      <c r="A67" s="40">
        <v>4</v>
      </c>
      <c r="B67" s="41" t="s">
        <v>1067</v>
      </c>
      <c r="C67" s="17" t="s">
        <v>126</v>
      </c>
      <c r="D67" s="16" t="s">
        <v>127</v>
      </c>
      <c r="E67" s="24" t="s">
        <v>648</v>
      </c>
      <c r="F67" s="29" t="s">
        <v>649</v>
      </c>
      <c r="G67" s="66" t="s">
        <v>128</v>
      </c>
      <c r="H67" s="51" t="s">
        <v>59</v>
      </c>
      <c r="I67" s="62" t="s">
        <v>514</v>
      </c>
      <c r="J67" s="9"/>
      <c r="M67" s="9"/>
    </row>
    <row r="68" spans="1:13" s="8" customFormat="1" ht="141.75" customHeight="1" x14ac:dyDescent="0.25">
      <c r="A68" s="40">
        <v>4</v>
      </c>
      <c r="B68" s="41" t="s">
        <v>1068</v>
      </c>
      <c r="C68" s="17" t="s">
        <v>129</v>
      </c>
      <c r="D68" s="16" t="s">
        <v>130</v>
      </c>
      <c r="E68" s="24" t="s">
        <v>650</v>
      </c>
      <c r="F68" s="29" t="s">
        <v>654</v>
      </c>
      <c r="G68" s="66" t="s">
        <v>119</v>
      </c>
      <c r="H68" s="51" t="s">
        <v>59</v>
      </c>
      <c r="I68" s="62" t="s">
        <v>521</v>
      </c>
      <c r="J68" s="9"/>
      <c r="M68" s="9"/>
    </row>
    <row r="69" spans="1:13" s="8" customFormat="1" ht="76.5" x14ac:dyDescent="0.25">
      <c r="A69" s="40">
        <v>4</v>
      </c>
      <c r="B69" s="41" t="s">
        <v>1069</v>
      </c>
      <c r="C69" s="17" t="s">
        <v>131</v>
      </c>
      <c r="D69" s="16" t="s">
        <v>132</v>
      </c>
      <c r="E69" s="24" t="s">
        <v>651</v>
      </c>
      <c r="F69" s="29" t="s">
        <v>652</v>
      </c>
      <c r="G69" s="66" t="s">
        <v>119</v>
      </c>
      <c r="H69" s="51" t="s">
        <v>133</v>
      </c>
      <c r="I69" s="62" t="s">
        <v>514</v>
      </c>
      <c r="J69" s="9"/>
      <c r="M69" s="9"/>
    </row>
    <row r="70" spans="1:13" s="8" customFormat="1" ht="165.75" x14ac:dyDescent="0.25">
      <c r="A70" s="40">
        <v>4</v>
      </c>
      <c r="B70" s="41" t="s">
        <v>1070</v>
      </c>
      <c r="C70" s="17" t="s">
        <v>134</v>
      </c>
      <c r="D70" s="16" t="s">
        <v>552</v>
      </c>
      <c r="E70" s="24" t="s">
        <v>653</v>
      </c>
      <c r="F70" s="29" t="s">
        <v>1007</v>
      </c>
      <c r="G70" s="66" t="s">
        <v>119</v>
      </c>
      <c r="H70" s="51" t="s">
        <v>135</v>
      </c>
      <c r="I70" s="62" t="s">
        <v>514</v>
      </c>
      <c r="J70" s="9"/>
      <c r="M70" s="9"/>
    </row>
    <row r="71" spans="1:13" s="8" customFormat="1" ht="156" customHeight="1" x14ac:dyDescent="0.25">
      <c r="A71" s="40">
        <v>4</v>
      </c>
      <c r="B71" s="41" t="s">
        <v>1071</v>
      </c>
      <c r="C71" s="17" t="s">
        <v>136</v>
      </c>
      <c r="D71" s="16" t="s">
        <v>1012</v>
      </c>
      <c r="E71" s="24" t="s">
        <v>655</v>
      </c>
      <c r="F71" s="29" t="s">
        <v>656</v>
      </c>
      <c r="G71" s="66" t="s">
        <v>119</v>
      </c>
      <c r="H71" s="51" t="s">
        <v>137</v>
      </c>
      <c r="I71" s="62" t="s">
        <v>513</v>
      </c>
      <c r="J71" s="9"/>
      <c r="M71" s="9"/>
    </row>
    <row r="72" spans="1:13" s="8" customFormat="1" ht="153" x14ac:dyDescent="0.25">
      <c r="A72" s="40">
        <v>4</v>
      </c>
      <c r="B72" s="41" t="s">
        <v>1072</v>
      </c>
      <c r="C72" s="17" t="s">
        <v>138</v>
      </c>
      <c r="D72" s="16" t="s">
        <v>139</v>
      </c>
      <c r="E72" s="24" t="s">
        <v>657</v>
      </c>
      <c r="F72" s="29" t="s">
        <v>658</v>
      </c>
      <c r="G72" s="66" t="s">
        <v>59</v>
      </c>
      <c r="H72" s="51" t="s">
        <v>119</v>
      </c>
      <c r="I72" s="62" t="s">
        <v>513</v>
      </c>
      <c r="J72" s="9"/>
      <c r="M72" s="9"/>
    </row>
    <row r="73" spans="1:13" s="8" customFormat="1" ht="126.75" customHeight="1" x14ac:dyDescent="0.25">
      <c r="A73" s="40">
        <v>4</v>
      </c>
      <c r="B73" s="41" t="s">
        <v>1073</v>
      </c>
      <c r="C73" s="17" t="s">
        <v>140</v>
      </c>
      <c r="D73" s="16" t="s">
        <v>526</v>
      </c>
      <c r="E73" s="24" t="s">
        <v>659</v>
      </c>
      <c r="F73" s="29" t="s">
        <v>660</v>
      </c>
      <c r="G73" s="66" t="s">
        <v>119</v>
      </c>
      <c r="H73" s="51" t="s">
        <v>59</v>
      </c>
      <c r="I73" s="62" t="s">
        <v>514</v>
      </c>
      <c r="J73" s="9"/>
      <c r="M73" s="9"/>
    </row>
    <row r="74" spans="1:13" s="8" customFormat="1" ht="42" customHeight="1" x14ac:dyDescent="0.25">
      <c r="A74" s="43">
        <v>5</v>
      </c>
      <c r="B74" s="39">
        <v>5</v>
      </c>
      <c r="C74" s="82" t="s">
        <v>1224</v>
      </c>
      <c r="D74" s="82"/>
      <c r="E74" s="82"/>
      <c r="F74" s="30"/>
      <c r="G74" s="68" t="s">
        <v>17</v>
      </c>
      <c r="H74" s="53" t="s">
        <v>17</v>
      </c>
      <c r="I74" s="62" t="s">
        <v>17</v>
      </c>
      <c r="J74" s="9"/>
    </row>
    <row r="75" spans="1:13" s="8" customFormat="1" ht="76.5" x14ac:dyDescent="0.25">
      <c r="A75" s="40">
        <v>5</v>
      </c>
      <c r="B75" s="41" t="s">
        <v>1074</v>
      </c>
      <c r="C75" s="17" t="s">
        <v>141</v>
      </c>
      <c r="D75" s="16" t="s">
        <v>142</v>
      </c>
      <c r="E75" s="24" t="s">
        <v>661</v>
      </c>
      <c r="F75" s="29" t="s">
        <v>662</v>
      </c>
      <c r="G75" s="66" t="s">
        <v>143</v>
      </c>
      <c r="H75" s="51" t="s">
        <v>144</v>
      </c>
      <c r="I75" s="62" t="s">
        <v>514</v>
      </c>
      <c r="J75" s="9"/>
      <c r="M75" s="9"/>
    </row>
    <row r="76" spans="1:13" s="8" customFormat="1" ht="102" x14ac:dyDescent="0.25">
      <c r="A76" s="40">
        <v>5</v>
      </c>
      <c r="B76" s="45" t="s">
        <v>1075</v>
      </c>
      <c r="C76" s="72" t="s">
        <v>145</v>
      </c>
      <c r="D76" s="16" t="s">
        <v>146</v>
      </c>
      <c r="E76" s="71" t="s">
        <v>663</v>
      </c>
      <c r="F76" s="31" t="s">
        <v>664</v>
      </c>
      <c r="G76" s="66" t="s">
        <v>147</v>
      </c>
      <c r="H76" s="51" t="s">
        <v>148</v>
      </c>
      <c r="I76" s="62" t="s">
        <v>514</v>
      </c>
      <c r="J76" s="9"/>
      <c r="M76" s="9"/>
    </row>
    <row r="77" spans="1:13" s="8" customFormat="1" ht="89.25" x14ac:dyDescent="0.25">
      <c r="A77" s="40">
        <v>5</v>
      </c>
      <c r="B77" s="47" t="s">
        <v>1076</v>
      </c>
      <c r="C77" s="73"/>
      <c r="D77" s="16" t="s">
        <v>149</v>
      </c>
      <c r="E77" s="71"/>
      <c r="F77" s="29" t="s">
        <v>665</v>
      </c>
      <c r="G77" s="66" t="s">
        <v>147</v>
      </c>
      <c r="H77" s="51" t="s">
        <v>148</v>
      </c>
      <c r="I77" s="62" t="s">
        <v>514</v>
      </c>
      <c r="J77" s="9"/>
      <c r="M77" s="9"/>
    </row>
    <row r="78" spans="1:13" s="8" customFormat="1" ht="66.75" customHeight="1" x14ac:dyDescent="0.25">
      <c r="A78" s="40">
        <v>5</v>
      </c>
      <c r="B78" s="45" t="s">
        <v>1077</v>
      </c>
      <c r="C78" s="72" t="s">
        <v>150</v>
      </c>
      <c r="D78" s="16" t="s">
        <v>151</v>
      </c>
      <c r="E78" s="71" t="s">
        <v>666</v>
      </c>
      <c r="F78" s="29" t="s">
        <v>667</v>
      </c>
      <c r="G78" s="66" t="s">
        <v>16</v>
      </c>
      <c r="H78" s="51" t="s">
        <v>152</v>
      </c>
      <c r="I78" s="62" t="s">
        <v>513</v>
      </c>
      <c r="J78" s="9"/>
      <c r="M78" s="9"/>
    </row>
    <row r="79" spans="1:13" s="8" customFormat="1" ht="57" customHeight="1" x14ac:dyDescent="0.25">
      <c r="A79" s="40">
        <v>5</v>
      </c>
      <c r="B79" s="47" t="s">
        <v>1078</v>
      </c>
      <c r="C79" s="73"/>
      <c r="D79" s="16" t="s">
        <v>153</v>
      </c>
      <c r="E79" s="71"/>
      <c r="F79" s="29" t="s">
        <v>668</v>
      </c>
      <c r="G79" s="66" t="s">
        <v>16</v>
      </c>
      <c r="H79" s="51" t="s">
        <v>95</v>
      </c>
      <c r="I79" s="62" t="s">
        <v>513</v>
      </c>
      <c r="J79" s="9"/>
      <c r="M79" s="9"/>
    </row>
    <row r="80" spans="1:13" s="8" customFormat="1" ht="102" x14ac:dyDescent="0.25">
      <c r="A80" s="40">
        <v>5</v>
      </c>
      <c r="B80" s="41" t="s">
        <v>1079</v>
      </c>
      <c r="C80" s="17" t="s">
        <v>154</v>
      </c>
      <c r="D80" s="16" t="s">
        <v>155</v>
      </c>
      <c r="E80" s="24" t="s">
        <v>669</v>
      </c>
      <c r="F80" s="29" t="s">
        <v>670</v>
      </c>
      <c r="G80" s="66" t="s">
        <v>156</v>
      </c>
      <c r="H80" s="51" t="s">
        <v>17</v>
      </c>
      <c r="I80" s="62" t="s">
        <v>514</v>
      </c>
      <c r="J80" s="9"/>
      <c r="M80" s="9"/>
    </row>
    <row r="81" spans="1:13" s="8" customFormat="1" ht="51" x14ac:dyDescent="0.25">
      <c r="A81" s="40">
        <v>5</v>
      </c>
      <c r="B81" s="45" t="s">
        <v>1080</v>
      </c>
      <c r="C81" s="72" t="s">
        <v>157</v>
      </c>
      <c r="D81" s="16" t="s">
        <v>158</v>
      </c>
      <c r="E81" s="71" t="s">
        <v>671</v>
      </c>
      <c r="F81" s="29" t="s">
        <v>1008</v>
      </c>
      <c r="G81" s="66" t="s">
        <v>159</v>
      </c>
      <c r="H81" s="51" t="s">
        <v>12</v>
      </c>
      <c r="I81" s="62" t="s">
        <v>513</v>
      </c>
      <c r="J81" s="9"/>
      <c r="M81" s="9"/>
    </row>
    <row r="82" spans="1:13" s="8" customFormat="1" ht="78.75" customHeight="1" x14ac:dyDescent="0.25">
      <c r="A82" s="40">
        <v>5</v>
      </c>
      <c r="B82" s="47" t="s">
        <v>1081</v>
      </c>
      <c r="C82" s="73"/>
      <c r="D82" s="16" t="s">
        <v>160</v>
      </c>
      <c r="E82" s="71"/>
      <c r="F82" s="29" t="s">
        <v>672</v>
      </c>
      <c r="G82" s="66" t="s">
        <v>13</v>
      </c>
      <c r="H82" s="51" t="s">
        <v>17</v>
      </c>
      <c r="I82" s="62" t="s">
        <v>513</v>
      </c>
      <c r="J82" s="9"/>
      <c r="M82" s="9"/>
    </row>
    <row r="83" spans="1:13" s="8" customFormat="1" ht="150" customHeight="1" x14ac:dyDescent="0.25">
      <c r="A83" s="40">
        <v>5</v>
      </c>
      <c r="B83" s="45" t="s">
        <v>1082</v>
      </c>
      <c r="C83" s="72" t="s">
        <v>161</v>
      </c>
      <c r="D83" s="16" t="s">
        <v>162</v>
      </c>
      <c r="E83" s="71" t="s">
        <v>673</v>
      </c>
      <c r="F83" s="29" t="s">
        <v>674</v>
      </c>
      <c r="G83" s="66" t="s">
        <v>70</v>
      </c>
      <c r="H83" s="51" t="s">
        <v>163</v>
      </c>
      <c r="I83" s="62" t="s">
        <v>514</v>
      </c>
      <c r="J83" s="9"/>
      <c r="M83" s="9"/>
    </row>
    <row r="84" spans="1:13" s="8" customFormat="1" ht="89.25" x14ac:dyDescent="0.25">
      <c r="A84" s="40">
        <v>5</v>
      </c>
      <c r="B84" s="47" t="s">
        <v>1083</v>
      </c>
      <c r="C84" s="73"/>
      <c r="D84" s="16" t="s">
        <v>164</v>
      </c>
      <c r="E84" s="71"/>
      <c r="F84" s="29" t="s">
        <v>677</v>
      </c>
      <c r="G84" s="66" t="s">
        <v>70</v>
      </c>
      <c r="H84" s="51" t="s">
        <v>165</v>
      </c>
      <c r="I84" s="62" t="s">
        <v>514</v>
      </c>
      <c r="J84" s="9"/>
      <c r="M84" s="9"/>
    </row>
    <row r="85" spans="1:13" s="8" customFormat="1" ht="144" customHeight="1" x14ac:dyDescent="0.25">
      <c r="A85" s="40">
        <v>5</v>
      </c>
      <c r="B85" s="45" t="s">
        <v>1084</v>
      </c>
      <c r="C85" s="72" t="s">
        <v>166</v>
      </c>
      <c r="D85" s="16" t="s">
        <v>167</v>
      </c>
      <c r="E85" s="71" t="s">
        <v>675</v>
      </c>
      <c r="F85" s="29" t="s">
        <v>676</v>
      </c>
      <c r="G85" s="66" t="s">
        <v>44</v>
      </c>
      <c r="H85" s="51" t="s">
        <v>168</v>
      </c>
      <c r="I85" s="62" t="s">
        <v>514</v>
      </c>
      <c r="J85" s="9"/>
      <c r="M85" s="9"/>
    </row>
    <row r="86" spans="1:13" s="8" customFormat="1" ht="71.25" customHeight="1" x14ac:dyDescent="0.25">
      <c r="A86" s="40">
        <v>5</v>
      </c>
      <c r="B86" s="47" t="s">
        <v>1084</v>
      </c>
      <c r="C86" s="73"/>
      <c r="D86" s="16" t="s">
        <v>169</v>
      </c>
      <c r="E86" s="71"/>
      <c r="F86" s="29" t="s">
        <v>678</v>
      </c>
      <c r="G86" s="66" t="s">
        <v>44</v>
      </c>
      <c r="H86" s="51" t="s">
        <v>170</v>
      </c>
      <c r="I86" s="62" t="s">
        <v>514</v>
      </c>
      <c r="J86" s="9"/>
      <c r="M86" s="9"/>
    </row>
    <row r="87" spans="1:13" s="8" customFormat="1" ht="63.75" x14ac:dyDescent="0.25">
      <c r="A87" s="40">
        <v>5</v>
      </c>
      <c r="B87" s="41" t="s">
        <v>1085</v>
      </c>
      <c r="C87" s="17" t="s">
        <v>171</v>
      </c>
      <c r="D87" s="16" t="s">
        <v>172</v>
      </c>
      <c r="E87" s="24" t="s">
        <v>679</v>
      </c>
      <c r="F87" s="29" t="s">
        <v>680</v>
      </c>
      <c r="G87" s="66" t="s">
        <v>173</v>
      </c>
      <c r="H87" s="51" t="s">
        <v>17</v>
      </c>
      <c r="I87" s="62" t="s">
        <v>514</v>
      </c>
      <c r="J87" s="9"/>
      <c r="M87" s="9"/>
    </row>
    <row r="88" spans="1:13" s="8" customFormat="1" ht="63.75" x14ac:dyDescent="0.25">
      <c r="A88" s="40">
        <v>5</v>
      </c>
      <c r="B88" s="41" t="s">
        <v>1086</v>
      </c>
      <c r="C88" s="17" t="s">
        <v>174</v>
      </c>
      <c r="D88" s="16" t="s">
        <v>175</v>
      </c>
      <c r="E88" s="24" t="s">
        <v>681</v>
      </c>
      <c r="F88" s="29" t="s">
        <v>682</v>
      </c>
      <c r="G88" s="66" t="s">
        <v>176</v>
      </c>
      <c r="H88" s="51" t="s">
        <v>17</v>
      </c>
      <c r="I88" s="62" t="s">
        <v>514</v>
      </c>
      <c r="J88" s="9"/>
      <c r="M88" s="9"/>
    </row>
    <row r="89" spans="1:13" s="8" customFormat="1" ht="41.25" customHeight="1" x14ac:dyDescent="0.25">
      <c r="A89" s="43">
        <v>6</v>
      </c>
      <c r="B89" s="39">
        <v>6</v>
      </c>
      <c r="C89" s="82" t="s">
        <v>1225</v>
      </c>
      <c r="D89" s="82"/>
      <c r="E89" s="82"/>
      <c r="F89" s="82"/>
      <c r="G89" s="68" t="s">
        <v>17</v>
      </c>
      <c r="H89" s="53" t="s">
        <v>17</v>
      </c>
      <c r="I89" s="62" t="s">
        <v>17</v>
      </c>
      <c r="J89" s="9"/>
    </row>
    <row r="90" spans="1:13" s="8" customFormat="1" ht="51" x14ac:dyDescent="0.25">
      <c r="A90" s="40">
        <v>6</v>
      </c>
      <c r="B90" s="41" t="s">
        <v>1087</v>
      </c>
      <c r="C90" s="17" t="s">
        <v>177</v>
      </c>
      <c r="D90" s="16" t="s">
        <v>178</v>
      </c>
      <c r="E90" s="24" t="s">
        <v>683</v>
      </c>
      <c r="F90" s="29" t="s">
        <v>689</v>
      </c>
      <c r="G90" s="66" t="s">
        <v>110</v>
      </c>
      <c r="H90" s="51" t="s">
        <v>179</v>
      </c>
      <c r="I90" s="62" t="s">
        <v>514</v>
      </c>
      <c r="J90" s="9"/>
      <c r="M90" s="9"/>
    </row>
    <row r="91" spans="1:13" s="8" customFormat="1" ht="76.5" x14ac:dyDescent="0.25">
      <c r="A91" s="40">
        <v>6</v>
      </c>
      <c r="B91" s="41" t="s">
        <v>1088</v>
      </c>
      <c r="C91" s="17" t="s">
        <v>180</v>
      </c>
      <c r="D91" s="16" t="s">
        <v>181</v>
      </c>
      <c r="E91" s="24" t="s">
        <v>684</v>
      </c>
      <c r="F91" s="29" t="s">
        <v>685</v>
      </c>
      <c r="G91" s="66" t="s">
        <v>110</v>
      </c>
      <c r="H91" s="51" t="s">
        <v>36</v>
      </c>
      <c r="I91" s="62" t="s">
        <v>514</v>
      </c>
      <c r="J91" s="9"/>
      <c r="M91" s="9"/>
    </row>
    <row r="92" spans="1:13" s="8" customFormat="1" ht="134.25" customHeight="1" x14ac:dyDescent="0.25">
      <c r="A92" s="40">
        <v>6</v>
      </c>
      <c r="B92" s="45" t="s">
        <v>1089</v>
      </c>
      <c r="C92" s="72" t="s">
        <v>182</v>
      </c>
      <c r="D92" s="16" t="s">
        <v>538</v>
      </c>
      <c r="E92" s="71" t="s">
        <v>686</v>
      </c>
      <c r="F92" s="29" t="s">
        <v>687</v>
      </c>
      <c r="G92" s="66" t="s">
        <v>183</v>
      </c>
      <c r="H92" s="51" t="s">
        <v>184</v>
      </c>
      <c r="I92" s="62" t="s">
        <v>514</v>
      </c>
      <c r="J92" s="9"/>
      <c r="M92" s="9"/>
    </row>
    <row r="93" spans="1:13" s="8" customFormat="1" ht="135" customHeight="1" x14ac:dyDescent="0.25">
      <c r="A93" s="40">
        <v>6</v>
      </c>
      <c r="B93" s="47" t="s">
        <v>1090</v>
      </c>
      <c r="C93" s="73"/>
      <c r="D93" s="16" t="s">
        <v>185</v>
      </c>
      <c r="E93" s="71"/>
      <c r="F93" s="29" t="s">
        <v>688</v>
      </c>
      <c r="G93" s="66" t="s">
        <v>36</v>
      </c>
      <c r="H93" s="51" t="s">
        <v>186</v>
      </c>
      <c r="I93" s="62" t="s">
        <v>514</v>
      </c>
      <c r="J93" s="9"/>
      <c r="M93" s="9"/>
    </row>
    <row r="94" spans="1:13" s="8" customFormat="1" ht="76.5" x14ac:dyDescent="0.25">
      <c r="A94" s="40">
        <v>6</v>
      </c>
      <c r="B94" s="45" t="s">
        <v>1091</v>
      </c>
      <c r="C94" s="72" t="s">
        <v>187</v>
      </c>
      <c r="D94" s="16" t="s">
        <v>188</v>
      </c>
      <c r="E94" s="71" t="s">
        <v>690</v>
      </c>
      <c r="F94" s="29" t="s">
        <v>691</v>
      </c>
      <c r="G94" s="66" t="s">
        <v>44</v>
      </c>
      <c r="H94" s="51" t="s">
        <v>189</v>
      </c>
      <c r="I94" s="62" t="s">
        <v>513</v>
      </c>
      <c r="J94" s="9"/>
      <c r="M94" s="9"/>
    </row>
    <row r="95" spans="1:13" s="8" customFormat="1" ht="77.25" customHeight="1" x14ac:dyDescent="0.25">
      <c r="A95" s="40">
        <v>6</v>
      </c>
      <c r="B95" s="47" t="s">
        <v>1092</v>
      </c>
      <c r="C95" s="73"/>
      <c r="D95" s="16" t="s">
        <v>190</v>
      </c>
      <c r="E95" s="71"/>
      <c r="F95" s="29" t="s">
        <v>692</v>
      </c>
      <c r="G95" s="66" t="s">
        <v>44</v>
      </c>
      <c r="H95" s="51" t="s">
        <v>189</v>
      </c>
      <c r="I95" s="62" t="s">
        <v>513</v>
      </c>
      <c r="J95" s="9"/>
      <c r="M95" s="9"/>
    </row>
    <row r="96" spans="1:13" s="8" customFormat="1" ht="51" x14ac:dyDescent="0.25">
      <c r="A96" s="40">
        <v>6</v>
      </c>
      <c r="B96" s="45" t="s">
        <v>1093</v>
      </c>
      <c r="C96" s="72" t="s">
        <v>191</v>
      </c>
      <c r="D96" s="16" t="s">
        <v>192</v>
      </c>
      <c r="E96" s="71" t="s">
        <v>693</v>
      </c>
      <c r="F96" s="29" t="s">
        <v>694</v>
      </c>
      <c r="G96" s="66" t="s">
        <v>36</v>
      </c>
      <c r="H96" s="51" t="s">
        <v>193</v>
      </c>
      <c r="I96" s="62" t="s">
        <v>513</v>
      </c>
      <c r="J96" s="9"/>
      <c r="M96" s="9"/>
    </row>
    <row r="97" spans="1:13" s="8" customFormat="1" ht="51" x14ac:dyDescent="0.25">
      <c r="A97" s="40">
        <v>6</v>
      </c>
      <c r="B97" s="47" t="s">
        <v>1094</v>
      </c>
      <c r="C97" s="73"/>
      <c r="D97" s="16" t="s">
        <v>194</v>
      </c>
      <c r="E97" s="71"/>
      <c r="F97" s="29" t="s">
        <v>695</v>
      </c>
      <c r="G97" s="66" t="s">
        <v>195</v>
      </c>
      <c r="H97" s="51" t="s">
        <v>17</v>
      </c>
      <c r="I97" s="62" t="s">
        <v>513</v>
      </c>
      <c r="J97" s="9"/>
      <c r="M97" s="9"/>
    </row>
    <row r="98" spans="1:13" s="8" customFormat="1" ht="63.75" x14ac:dyDescent="0.25">
      <c r="A98" s="40">
        <v>6</v>
      </c>
      <c r="B98" s="41" t="s">
        <v>1095</v>
      </c>
      <c r="C98" s="17" t="s">
        <v>196</v>
      </c>
      <c r="D98" s="16" t="s">
        <v>197</v>
      </c>
      <c r="E98" s="24" t="s">
        <v>696</v>
      </c>
      <c r="F98" s="29" t="s">
        <v>699</v>
      </c>
      <c r="G98" s="66" t="s">
        <v>198</v>
      </c>
      <c r="H98" s="51" t="s">
        <v>199</v>
      </c>
      <c r="I98" s="62" t="s">
        <v>513</v>
      </c>
      <c r="J98" s="9"/>
      <c r="M98" s="9"/>
    </row>
    <row r="99" spans="1:13" s="8" customFormat="1" ht="171" customHeight="1" x14ac:dyDescent="0.25">
      <c r="A99" s="40">
        <v>6</v>
      </c>
      <c r="B99" s="41" t="s">
        <v>1096</v>
      </c>
      <c r="C99" s="17" t="s">
        <v>200</v>
      </c>
      <c r="D99" s="16" t="s">
        <v>201</v>
      </c>
      <c r="E99" s="24" t="s">
        <v>697</v>
      </c>
      <c r="F99" s="29" t="s">
        <v>700</v>
      </c>
      <c r="G99" s="66" t="s">
        <v>202</v>
      </c>
      <c r="H99" s="51" t="s">
        <v>203</v>
      </c>
      <c r="I99" s="62" t="s">
        <v>513</v>
      </c>
      <c r="J99" s="9"/>
      <c r="M99" s="9"/>
    </row>
    <row r="100" spans="1:13" s="8" customFormat="1" ht="89.25" x14ac:dyDescent="0.25">
      <c r="A100" s="40">
        <v>6</v>
      </c>
      <c r="B100" s="41" t="s">
        <v>1097</v>
      </c>
      <c r="C100" s="17" t="s">
        <v>204</v>
      </c>
      <c r="D100" s="16" t="s">
        <v>205</v>
      </c>
      <c r="E100" s="24" t="s">
        <v>698</v>
      </c>
      <c r="F100" s="29" t="s">
        <v>701</v>
      </c>
      <c r="G100" s="66" t="s">
        <v>202</v>
      </c>
      <c r="H100" s="51" t="s">
        <v>36</v>
      </c>
      <c r="I100" s="62" t="s">
        <v>513</v>
      </c>
      <c r="J100" s="9"/>
      <c r="M100" s="9"/>
    </row>
    <row r="101" spans="1:13" s="8" customFormat="1" ht="41.25" customHeight="1" x14ac:dyDescent="0.25">
      <c r="A101" s="43">
        <v>7</v>
      </c>
      <c r="B101" s="39">
        <v>7</v>
      </c>
      <c r="C101" s="82" t="s">
        <v>1226</v>
      </c>
      <c r="D101" s="82"/>
      <c r="E101" s="82"/>
      <c r="F101" s="82"/>
      <c r="G101" s="68" t="s">
        <v>17</v>
      </c>
      <c r="H101" s="53" t="s">
        <v>17</v>
      </c>
      <c r="I101" s="62" t="s">
        <v>17</v>
      </c>
      <c r="J101" s="9"/>
    </row>
    <row r="102" spans="1:13" s="8" customFormat="1" ht="60" customHeight="1" x14ac:dyDescent="0.25">
      <c r="A102" s="40">
        <v>7</v>
      </c>
      <c r="B102" s="45" t="s">
        <v>1098</v>
      </c>
      <c r="C102" s="72" t="s">
        <v>206</v>
      </c>
      <c r="D102" s="16" t="s">
        <v>207</v>
      </c>
      <c r="E102" s="71" t="s">
        <v>702</v>
      </c>
      <c r="F102" s="29" t="s">
        <v>710</v>
      </c>
      <c r="G102" s="66" t="s">
        <v>12</v>
      </c>
      <c r="H102" s="51" t="s">
        <v>208</v>
      </c>
      <c r="I102" s="62" t="s">
        <v>513</v>
      </c>
      <c r="J102" s="9"/>
      <c r="M102" s="9"/>
    </row>
    <row r="103" spans="1:13" s="8" customFormat="1" ht="51" x14ac:dyDescent="0.25">
      <c r="A103" s="40">
        <v>7</v>
      </c>
      <c r="B103" s="47" t="s">
        <v>1099</v>
      </c>
      <c r="C103" s="73"/>
      <c r="D103" s="16" t="s">
        <v>209</v>
      </c>
      <c r="E103" s="71"/>
      <c r="F103" s="29" t="s">
        <v>711</v>
      </c>
      <c r="G103" s="66" t="s">
        <v>67</v>
      </c>
      <c r="H103" s="51" t="s">
        <v>210</v>
      </c>
      <c r="I103" s="62" t="s">
        <v>513</v>
      </c>
      <c r="J103" s="9"/>
      <c r="M103" s="9"/>
    </row>
    <row r="104" spans="1:13" s="8" customFormat="1" ht="77.25" customHeight="1" x14ac:dyDescent="0.25">
      <c r="A104" s="40">
        <v>7</v>
      </c>
      <c r="B104" s="41" t="s">
        <v>1100</v>
      </c>
      <c r="C104" s="17" t="s">
        <v>211</v>
      </c>
      <c r="D104" s="16" t="s">
        <v>212</v>
      </c>
      <c r="E104" s="24" t="s">
        <v>703</v>
      </c>
      <c r="F104" s="29" t="s">
        <v>704</v>
      </c>
      <c r="G104" s="66" t="s">
        <v>213</v>
      </c>
      <c r="H104" s="51" t="s">
        <v>214</v>
      </c>
      <c r="I104" s="62" t="s">
        <v>513</v>
      </c>
      <c r="J104" s="9"/>
      <c r="M104" s="9"/>
    </row>
    <row r="105" spans="1:13" s="8" customFormat="1" ht="40.5" customHeight="1" x14ac:dyDescent="0.25">
      <c r="A105" s="40">
        <v>7</v>
      </c>
      <c r="B105" s="41" t="s">
        <v>1101</v>
      </c>
      <c r="C105" s="17" t="s">
        <v>215</v>
      </c>
      <c r="D105" s="16" t="s">
        <v>216</v>
      </c>
      <c r="E105" s="24" t="s">
        <v>705</v>
      </c>
      <c r="F105" s="29" t="s">
        <v>706</v>
      </c>
      <c r="G105" s="66" t="s">
        <v>217</v>
      </c>
      <c r="H105" s="51" t="s">
        <v>214</v>
      </c>
      <c r="I105" s="62" t="s">
        <v>513</v>
      </c>
      <c r="J105" s="9"/>
      <c r="M105" s="9"/>
    </row>
    <row r="106" spans="1:13" s="8" customFormat="1" ht="127.5" x14ac:dyDescent="0.25">
      <c r="A106" s="40">
        <v>7</v>
      </c>
      <c r="B106" s="41" t="s">
        <v>1102</v>
      </c>
      <c r="C106" s="17" t="s">
        <v>218</v>
      </c>
      <c r="D106" s="16" t="s">
        <v>219</v>
      </c>
      <c r="E106" s="24" t="s">
        <v>707</v>
      </c>
      <c r="F106" s="29" t="s">
        <v>712</v>
      </c>
      <c r="G106" s="66" t="s">
        <v>220</v>
      </c>
      <c r="H106" s="51" t="s">
        <v>221</v>
      </c>
      <c r="I106" s="62" t="s">
        <v>513</v>
      </c>
      <c r="J106" s="9"/>
      <c r="M106" s="9"/>
    </row>
    <row r="107" spans="1:13" s="8" customFormat="1" ht="128.25" customHeight="1" x14ac:dyDescent="0.25">
      <c r="A107" s="40">
        <v>7</v>
      </c>
      <c r="B107" s="41" t="s">
        <v>1103</v>
      </c>
      <c r="C107" s="17" t="s">
        <v>222</v>
      </c>
      <c r="D107" s="16" t="s">
        <v>525</v>
      </c>
      <c r="E107" s="24" t="s">
        <v>708</v>
      </c>
      <c r="F107" s="29" t="s">
        <v>709</v>
      </c>
      <c r="G107" s="66" t="s">
        <v>1013</v>
      </c>
      <c r="H107" s="51" t="s">
        <v>17</v>
      </c>
      <c r="I107" s="62" t="s">
        <v>513</v>
      </c>
      <c r="J107" s="9"/>
      <c r="M107" s="9"/>
    </row>
    <row r="108" spans="1:13" s="8" customFormat="1" ht="41.25" customHeight="1" x14ac:dyDescent="0.25">
      <c r="A108" s="43">
        <v>8</v>
      </c>
      <c r="B108" s="39">
        <v>8</v>
      </c>
      <c r="C108" s="83" t="s">
        <v>1227</v>
      </c>
      <c r="D108" s="83"/>
      <c r="E108" s="83"/>
      <c r="F108" s="83"/>
      <c r="G108" s="83"/>
      <c r="H108" s="52"/>
      <c r="I108" s="62" t="s">
        <v>17</v>
      </c>
      <c r="J108" s="9"/>
    </row>
    <row r="109" spans="1:13" s="8" customFormat="1" ht="76.5" x14ac:dyDescent="0.25">
      <c r="A109" s="40">
        <v>8</v>
      </c>
      <c r="B109" s="41" t="s">
        <v>1104</v>
      </c>
      <c r="C109" s="17" t="s">
        <v>223</v>
      </c>
      <c r="D109" s="16" t="s">
        <v>224</v>
      </c>
      <c r="E109" s="24" t="s">
        <v>713</v>
      </c>
      <c r="F109" s="29" t="s">
        <v>714</v>
      </c>
      <c r="G109" s="66" t="s">
        <v>225</v>
      </c>
      <c r="H109" s="51" t="s">
        <v>12</v>
      </c>
      <c r="I109" s="62" t="s">
        <v>513</v>
      </c>
      <c r="J109" s="9"/>
      <c r="M109" s="9"/>
    </row>
    <row r="110" spans="1:13" s="8" customFormat="1" ht="112.5" customHeight="1" x14ac:dyDescent="0.25">
      <c r="A110" s="40">
        <v>8</v>
      </c>
      <c r="B110" s="41" t="s">
        <v>1105</v>
      </c>
      <c r="C110" s="17" t="s">
        <v>226</v>
      </c>
      <c r="D110" s="16" t="s">
        <v>227</v>
      </c>
      <c r="E110" s="24" t="s">
        <v>715</v>
      </c>
      <c r="F110" s="29" t="s">
        <v>716</v>
      </c>
      <c r="G110" s="66" t="s">
        <v>13</v>
      </c>
      <c r="H110" s="51" t="s">
        <v>228</v>
      </c>
      <c r="I110" s="62" t="s">
        <v>513</v>
      </c>
      <c r="J110" s="9"/>
      <c r="M110" s="9"/>
    </row>
    <row r="111" spans="1:13" s="8" customFormat="1" ht="114.75" x14ac:dyDescent="0.25">
      <c r="A111" s="40">
        <v>8</v>
      </c>
      <c r="B111" s="41" t="s">
        <v>1106</v>
      </c>
      <c r="C111" s="17" t="s">
        <v>229</v>
      </c>
      <c r="D111" s="16" t="s">
        <v>539</v>
      </c>
      <c r="E111" s="24" t="s">
        <v>717</v>
      </c>
      <c r="F111" s="29" t="s">
        <v>718</v>
      </c>
      <c r="G111" s="66" t="s">
        <v>13</v>
      </c>
      <c r="H111" s="51" t="s">
        <v>17</v>
      </c>
      <c r="I111" s="62" t="s">
        <v>514</v>
      </c>
      <c r="J111" s="9"/>
      <c r="M111" s="9"/>
    </row>
    <row r="112" spans="1:13" s="8" customFormat="1" ht="77.25" customHeight="1" x14ac:dyDescent="0.25">
      <c r="A112" s="40">
        <v>8</v>
      </c>
      <c r="B112" s="45" t="s">
        <v>1107</v>
      </c>
      <c r="C112" s="72" t="s">
        <v>230</v>
      </c>
      <c r="D112" s="16" t="s">
        <v>231</v>
      </c>
      <c r="E112" s="71" t="s">
        <v>719</v>
      </c>
      <c r="F112" s="29" t="s">
        <v>720</v>
      </c>
      <c r="G112" s="66" t="s">
        <v>36</v>
      </c>
      <c r="H112" s="51" t="s">
        <v>59</v>
      </c>
      <c r="I112" s="62" t="s">
        <v>514</v>
      </c>
      <c r="J112" s="9"/>
      <c r="M112" s="9"/>
    </row>
    <row r="113" spans="1:13" s="8" customFormat="1" ht="63.75" x14ac:dyDescent="0.25">
      <c r="A113" s="40">
        <v>8</v>
      </c>
      <c r="B113" s="47" t="s">
        <v>1108</v>
      </c>
      <c r="C113" s="73"/>
      <c r="D113" s="16" t="s">
        <v>232</v>
      </c>
      <c r="E113" s="71"/>
      <c r="F113" s="29" t="s">
        <v>721</v>
      </c>
      <c r="G113" s="66" t="s">
        <v>36</v>
      </c>
      <c r="H113" s="51" t="s">
        <v>59</v>
      </c>
      <c r="I113" s="62" t="s">
        <v>513</v>
      </c>
      <c r="J113" s="9"/>
      <c r="M113" s="9"/>
    </row>
    <row r="114" spans="1:13" s="8" customFormat="1" ht="113.25" customHeight="1" x14ac:dyDescent="0.25">
      <c r="A114" s="40">
        <v>8</v>
      </c>
      <c r="B114" s="45" t="s">
        <v>1109</v>
      </c>
      <c r="C114" s="72" t="s">
        <v>233</v>
      </c>
      <c r="D114" s="16" t="s">
        <v>234</v>
      </c>
      <c r="E114" s="71" t="s">
        <v>722</v>
      </c>
      <c r="F114" s="29" t="s">
        <v>723</v>
      </c>
      <c r="G114" s="66" t="s">
        <v>13</v>
      </c>
      <c r="H114" s="51" t="s">
        <v>17</v>
      </c>
      <c r="I114" s="62" t="s">
        <v>514</v>
      </c>
      <c r="J114" s="9"/>
      <c r="M114" s="9"/>
    </row>
    <row r="115" spans="1:13" s="8" customFormat="1" ht="38.25" x14ac:dyDescent="0.25">
      <c r="A115" s="40">
        <v>8</v>
      </c>
      <c r="B115" s="47" t="s">
        <v>1110</v>
      </c>
      <c r="C115" s="73"/>
      <c r="D115" s="16" t="s">
        <v>235</v>
      </c>
      <c r="E115" s="71"/>
      <c r="F115" s="29" t="s">
        <v>724</v>
      </c>
      <c r="G115" s="66" t="s">
        <v>13</v>
      </c>
      <c r="H115" s="51" t="s">
        <v>17</v>
      </c>
      <c r="I115" s="62" t="s">
        <v>513</v>
      </c>
      <c r="J115" s="9"/>
      <c r="M115" s="9"/>
    </row>
    <row r="116" spans="1:13" s="8" customFormat="1" ht="51" x14ac:dyDescent="0.25">
      <c r="A116" s="40">
        <v>8</v>
      </c>
      <c r="B116" s="41" t="s">
        <v>1111</v>
      </c>
      <c r="C116" s="17" t="s">
        <v>236</v>
      </c>
      <c r="D116" s="16" t="s">
        <v>237</v>
      </c>
      <c r="E116" s="24" t="s">
        <v>725</v>
      </c>
      <c r="F116" s="29" t="s">
        <v>726</v>
      </c>
      <c r="G116" s="66" t="s">
        <v>13</v>
      </c>
      <c r="H116" s="51" t="s">
        <v>17</v>
      </c>
      <c r="I116" s="62" t="s">
        <v>513</v>
      </c>
      <c r="J116" s="9"/>
      <c r="M116" s="9"/>
    </row>
    <row r="117" spans="1:13" s="8" customFormat="1" ht="114.75" x14ac:dyDescent="0.25">
      <c r="A117" s="40">
        <v>8</v>
      </c>
      <c r="B117" s="41" t="s">
        <v>1112</v>
      </c>
      <c r="C117" s="17" t="s">
        <v>238</v>
      </c>
      <c r="D117" s="16" t="s">
        <v>239</v>
      </c>
      <c r="E117" s="24" t="s">
        <v>727</v>
      </c>
      <c r="F117" s="29" t="s">
        <v>728</v>
      </c>
      <c r="G117" s="66" t="s">
        <v>240</v>
      </c>
      <c r="H117" s="51" t="s">
        <v>17</v>
      </c>
      <c r="I117" s="62" t="s">
        <v>514</v>
      </c>
      <c r="J117" s="9"/>
      <c r="M117" s="9"/>
    </row>
    <row r="118" spans="1:13" s="8" customFormat="1" ht="90" customHeight="1" x14ac:dyDescent="0.25">
      <c r="A118" s="40">
        <v>8</v>
      </c>
      <c r="B118" s="45" t="s">
        <v>1113</v>
      </c>
      <c r="C118" s="72" t="s">
        <v>241</v>
      </c>
      <c r="D118" s="16" t="s">
        <v>242</v>
      </c>
      <c r="E118" s="71" t="s">
        <v>729</v>
      </c>
      <c r="F118" s="29" t="s">
        <v>730</v>
      </c>
      <c r="G118" s="66" t="s">
        <v>13</v>
      </c>
      <c r="H118" s="51" t="s">
        <v>17</v>
      </c>
      <c r="I118" s="62" t="s">
        <v>514</v>
      </c>
      <c r="J118" s="9"/>
      <c r="M118" s="9"/>
    </row>
    <row r="119" spans="1:13" s="8" customFormat="1" ht="102" x14ac:dyDescent="0.25">
      <c r="A119" s="40">
        <v>8</v>
      </c>
      <c r="B119" s="47" t="s">
        <v>1114</v>
      </c>
      <c r="C119" s="73"/>
      <c r="D119" s="16" t="s">
        <v>243</v>
      </c>
      <c r="E119" s="71"/>
      <c r="F119" s="29" t="s">
        <v>731</v>
      </c>
      <c r="G119" s="66" t="s">
        <v>13</v>
      </c>
      <c r="H119" s="51" t="s">
        <v>17</v>
      </c>
      <c r="I119" s="62" t="s">
        <v>514</v>
      </c>
      <c r="J119" s="9"/>
      <c r="M119" s="9"/>
    </row>
    <row r="120" spans="1:13" s="8" customFormat="1" ht="63.75" x14ac:dyDescent="0.25">
      <c r="A120" s="40">
        <v>8</v>
      </c>
      <c r="B120" s="41" t="s">
        <v>1115</v>
      </c>
      <c r="C120" s="17" t="s">
        <v>244</v>
      </c>
      <c r="D120" s="16" t="s">
        <v>245</v>
      </c>
      <c r="E120" s="24" t="s">
        <v>733</v>
      </c>
      <c r="F120" s="29" t="s">
        <v>732</v>
      </c>
      <c r="G120" s="66" t="s">
        <v>246</v>
      </c>
      <c r="H120" s="51" t="s">
        <v>36</v>
      </c>
      <c r="I120" s="62" t="s">
        <v>514</v>
      </c>
      <c r="J120" s="9"/>
      <c r="M120" s="9"/>
    </row>
    <row r="121" spans="1:13" s="8" customFormat="1" ht="75" customHeight="1" x14ac:dyDescent="0.25">
      <c r="A121" s="40">
        <v>8</v>
      </c>
      <c r="B121" s="45" t="s">
        <v>1116</v>
      </c>
      <c r="C121" s="72" t="s">
        <v>247</v>
      </c>
      <c r="D121" s="16" t="s">
        <v>248</v>
      </c>
      <c r="E121" s="71" t="s">
        <v>734</v>
      </c>
      <c r="F121" s="29" t="s">
        <v>737</v>
      </c>
      <c r="G121" s="66" t="s">
        <v>249</v>
      </c>
      <c r="H121" s="51" t="s">
        <v>250</v>
      </c>
      <c r="I121" s="62" t="s">
        <v>513</v>
      </c>
      <c r="J121" s="9"/>
      <c r="M121" s="9"/>
    </row>
    <row r="122" spans="1:13" s="8" customFormat="1" ht="63.75" x14ac:dyDescent="0.25">
      <c r="A122" s="40">
        <v>8</v>
      </c>
      <c r="B122" s="47" t="s">
        <v>1116</v>
      </c>
      <c r="C122" s="73"/>
      <c r="D122" s="16" t="s">
        <v>251</v>
      </c>
      <c r="E122" s="71"/>
      <c r="F122" s="29" t="s">
        <v>738</v>
      </c>
      <c r="G122" s="66" t="s">
        <v>12</v>
      </c>
      <c r="H122" s="51" t="s">
        <v>250</v>
      </c>
      <c r="I122" s="62" t="s">
        <v>513</v>
      </c>
      <c r="J122" s="9"/>
      <c r="M122" s="9"/>
    </row>
    <row r="123" spans="1:13" s="8" customFormat="1" ht="187.5" customHeight="1" x14ac:dyDescent="0.25">
      <c r="A123" s="40">
        <v>8</v>
      </c>
      <c r="B123" s="41" t="s">
        <v>1117</v>
      </c>
      <c r="C123" s="17" t="s">
        <v>252</v>
      </c>
      <c r="D123" s="16" t="s">
        <v>253</v>
      </c>
      <c r="E123" s="24" t="s">
        <v>735</v>
      </c>
      <c r="F123" s="29" t="s">
        <v>739</v>
      </c>
      <c r="G123" s="66" t="s">
        <v>59</v>
      </c>
      <c r="H123" s="51" t="s">
        <v>254</v>
      </c>
      <c r="I123" s="62" t="s">
        <v>513</v>
      </c>
      <c r="J123" s="9"/>
      <c r="M123" s="9"/>
    </row>
    <row r="124" spans="1:13" s="8" customFormat="1" ht="76.5" x14ac:dyDescent="0.25">
      <c r="A124" s="40">
        <v>8</v>
      </c>
      <c r="B124" s="41" t="s">
        <v>1118</v>
      </c>
      <c r="C124" s="17" t="s">
        <v>255</v>
      </c>
      <c r="D124" s="16" t="s">
        <v>256</v>
      </c>
      <c r="E124" s="24" t="s">
        <v>736</v>
      </c>
      <c r="F124" s="29" t="s">
        <v>740</v>
      </c>
      <c r="G124" s="66" t="s">
        <v>13</v>
      </c>
      <c r="H124" s="51" t="s">
        <v>133</v>
      </c>
      <c r="I124" s="62" t="s">
        <v>514</v>
      </c>
      <c r="J124" s="9"/>
      <c r="M124" s="9"/>
    </row>
    <row r="125" spans="1:13" s="8" customFormat="1" ht="41.25" customHeight="1" x14ac:dyDescent="0.25">
      <c r="A125" s="43">
        <v>9</v>
      </c>
      <c r="B125" s="39">
        <v>9</v>
      </c>
      <c r="C125" s="82" t="s">
        <v>1228</v>
      </c>
      <c r="D125" s="82"/>
      <c r="E125" s="82"/>
      <c r="F125" s="82"/>
      <c r="G125" s="68" t="s">
        <v>17</v>
      </c>
      <c r="H125" s="53" t="s">
        <v>17</v>
      </c>
      <c r="I125" s="62" t="s">
        <v>17</v>
      </c>
      <c r="J125" s="9"/>
    </row>
    <row r="126" spans="1:13" s="8" customFormat="1" ht="135" customHeight="1" x14ac:dyDescent="0.25">
      <c r="A126" s="40">
        <v>9</v>
      </c>
      <c r="B126" s="45" t="s">
        <v>1119</v>
      </c>
      <c r="C126" s="72" t="s">
        <v>257</v>
      </c>
      <c r="D126" s="16" t="s">
        <v>258</v>
      </c>
      <c r="E126" s="71" t="s">
        <v>741</v>
      </c>
      <c r="F126" s="29" t="s">
        <v>742</v>
      </c>
      <c r="G126" s="66" t="s">
        <v>12</v>
      </c>
      <c r="H126" s="51" t="s">
        <v>519</v>
      </c>
      <c r="I126" s="62" t="s">
        <v>514</v>
      </c>
      <c r="J126" s="9"/>
      <c r="M126" s="9"/>
    </row>
    <row r="127" spans="1:13" s="8" customFormat="1" ht="51" x14ac:dyDescent="0.25">
      <c r="A127" s="40">
        <v>9</v>
      </c>
      <c r="B127" s="47" t="s">
        <v>1120</v>
      </c>
      <c r="C127" s="73"/>
      <c r="D127" s="16" t="s">
        <v>260</v>
      </c>
      <c r="E127" s="71"/>
      <c r="F127" s="29" t="s">
        <v>743</v>
      </c>
      <c r="G127" s="66" t="s">
        <v>261</v>
      </c>
      <c r="H127" s="51" t="s">
        <v>262</v>
      </c>
      <c r="I127" s="62" t="s">
        <v>513</v>
      </c>
      <c r="J127" s="9"/>
      <c r="M127" s="9"/>
    </row>
    <row r="128" spans="1:13" s="8" customFormat="1" ht="120" customHeight="1" x14ac:dyDescent="0.25">
      <c r="A128" s="40">
        <v>9</v>
      </c>
      <c r="B128" s="45" t="s">
        <v>1121</v>
      </c>
      <c r="C128" s="72" t="s">
        <v>263</v>
      </c>
      <c r="D128" s="16" t="s">
        <v>264</v>
      </c>
      <c r="E128" s="71" t="s">
        <v>744</v>
      </c>
      <c r="F128" s="29" t="s">
        <v>745</v>
      </c>
      <c r="G128" s="66" t="s">
        <v>265</v>
      </c>
      <c r="H128" s="51" t="s">
        <v>12</v>
      </c>
      <c r="I128" s="62" t="s">
        <v>513</v>
      </c>
      <c r="J128" s="9"/>
      <c r="M128" s="9"/>
    </row>
    <row r="129" spans="1:13" s="8" customFormat="1" ht="38.25" x14ac:dyDescent="0.25">
      <c r="A129" s="40">
        <v>9</v>
      </c>
      <c r="B129" s="47" t="s">
        <v>1122</v>
      </c>
      <c r="C129" s="73"/>
      <c r="D129" s="16" t="s">
        <v>266</v>
      </c>
      <c r="E129" s="71"/>
      <c r="F129" s="29" t="s">
        <v>746</v>
      </c>
      <c r="G129" s="66" t="s">
        <v>265</v>
      </c>
      <c r="H129" s="51" t="s">
        <v>17</v>
      </c>
      <c r="I129" s="62" t="s">
        <v>513</v>
      </c>
      <c r="J129" s="9"/>
      <c r="M129" s="9"/>
    </row>
    <row r="130" spans="1:13" s="8" customFormat="1" ht="105" customHeight="1" x14ac:dyDescent="0.25">
      <c r="A130" s="40">
        <v>9</v>
      </c>
      <c r="B130" s="41" t="s">
        <v>1123</v>
      </c>
      <c r="C130" s="72" t="s">
        <v>267</v>
      </c>
      <c r="D130" s="16" t="s">
        <v>268</v>
      </c>
      <c r="E130" s="71" t="s">
        <v>747</v>
      </c>
      <c r="F130" s="29" t="s">
        <v>748</v>
      </c>
      <c r="G130" s="66" t="s">
        <v>265</v>
      </c>
      <c r="H130" s="51" t="s">
        <v>250</v>
      </c>
      <c r="I130" s="62" t="s">
        <v>514</v>
      </c>
      <c r="J130" s="9"/>
      <c r="M130" s="9"/>
    </row>
    <row r="131" spans="1:13" s="8" customFormat="1" ht="38.25" x14ac:dyDescent="0.25">
      <c r="A131" s="40">
        <v>9</v>
      </c>
      <c r="B131" s="41" t="s">
        <v>1124</v>
      </c>
      <c r="C131" s="73"/>
      <c r="D131" s="16" t="s">
        <v>269</v>
      </c>
      <c r="E131" s="71"/>
      <c r="F131" s="29" t="s">
        <v>749</v>
      </c>
      <c r="G131" s="66" t="s">
        <v>270</v>
      </c>
      <c r="H131" s="51" t="s">
        <v>250</v>
      </c>
      <c r="I131" s="62" t="s">
        <v>513</v>
      </c>
      <c r="J131" s="9"/>
      <c r="M131" s="9"/>
    </row>
    <row r="132" spans="1:13" s="8" customFormat="1" ht="142.5" customHeight="1" x14ac:dyDescent="0.25">
      <c r="A132" s="40">
        <v>9</v>
      </c>
      <c r="B132" s="41" t="s">
        <v>1125</v>
      </c>
      <c r="C132" s="17" t="s">
        <v>271</v>
      </c>
      <c r="D132" s="16" t="s">
        <v>750</v>
      </c>
      <c r="E132" s="24" t="s">
        <v>751</v>
      </c>
      <c r="F132" s="29" t="s">
        <v>1009</v>
      </c>
      <c r="G132" s="66" t="s">
        <v>272</v>
      </c>
      <c r="H132" s="51" t="s">
        <v>55</v>
      </c>
      <c r="I132" s="62" t="s">
        <v>513</v>
      </c>
      <c r="J132" s="9"/>
      <c r="M132" s="9"/>
    </row>
    <row r="133" spans="1:13" s="8" customFormat="1" ht="144" customHeight="1" x14ac:dyDescent="0.25">
      <c r="A133" s="40">
        <v>9</v>
      </c>
      <c r="B133" s="45" t="s">
        <v>1126</v>
      </c>
      <c r="C133" s="72" t="s">
        <v>273</v>
      </c>
      <c r="D133" s="16" t="s">
        <v>274</v>
      </c>
      <c r="E133" s="71" t="s">
        <v>752</v>
      </c>
      <c r="F133" s="29" t="s">
        <v>753</v>
      </c>
      <c r="G133" s="66" t="s">
        <v>119</v>
      </c>
      <c r="H133" s="51" t="s">
        <v>17</v>
      </c>
      <c r="I133" s="62" t="s">
        <v>513</v>
      </c>
      <c r="J133" s="9"/>
      <c r="M133" s="9"/>
    </row>
    <row r="134" spans="1:13" s="8" customFormat="1" ht="38.25" x14ac:dyDescent="0.25">
      <c r="A134" s="40">
        <v>9</v>
      </c>
      <c r="B134" s="47" t="s">
        <v>1127</v>
      </c>
      <c r="C134" s="73"/>
      <c r="D134" s="16" t="s">
        <v>275</v>
      </c>
      <c r="E134" s="71"/>
      <c r="F134" s="29" t="s">
        <v>754</v>
      </c>
      <c r="G134" s="66" t="s">
        <v>119</v>
      </c>
      <c r="H134" s="51" t="s">
        <v>17</v>
      </c>
      <c r="I134" s="62" t="s">
        <v>513</v>
      </c>
      <c r="J134" s="9"/>
      <c r="M134" s="9"/>
    </row>
    <row r="135" spans="1:13" s="8" customFormat="1" ht="141.75" customHeight="1" x14ac:dyDescent="0.25">
      <c r="A135" s="40">
        <v>9</v>
      </c>
      <c r="B135" s="41" t="s">
        <v>1128</v>
      </c>
      <c r="C135" s="17" t="s">
        <v>276</v>
      </c>
      <c r="D135" s="16" t="s">
        <v>277</v>
      </c>
      <c r="E135" s="24" t="s">
        <v>755</v>
      </c>
      <c r="F135" s="29" t="s">
        <v>760</v>
      </c>
      <c r="G135" s="66" t="s">
        <v>59</v>
      </c>
      <c r="H135" s="51" t="s">
        <v>17</v>
      </c>
      <c r="I135" s="62" t="s">
        <v>513</v>
      </c>
      <c r="J135" s="9"/>
      <c r="M135" s="9"/>
    </row>
    <row r="136" spans="1:13" s="8" customFormat="1" ht="89.25" x14ac:dyDescent="0.25">
      <c r="A136" s="40">
        <v>9</v>
      </c>
      <c r="B136" s="41" t="s">
        <v>1129</v>
      </c>
      <c r="C136" s="17" t="s">
        <v>278</v>
      </c>
      <c r="D136" s="16" t="s">
        <v>279</v>
      </c>
      <c r="E136" s="24" t="s">
        <v>756</v>
      </c>
      <c r="F136" s="29" t="s">
        <v>757</v>
      </c>
      <c r="G136" s="66" t="s">
        <v>265</v>
      </c>
      <c r="H136" s="51" t="s">
        <v>59</v>
      </c>
      <c r="I136" s="62" t="s">
        <v>513</v>
      </c>
      <c r="J136" s="9"/>
      <c r="M136" s="9"/>
    </row>
    <row r="137" spans="1:13" s="8" customFormat="1" ht="89.25" x14ac:dyDescent="0.25">
      <c r="A137" s="40">
        <v>9</v>
      </c>
      <c r="B137" s="41" t="s">
        <v>1130</v>
      </c>
      <c r="C137" s="17" t="s">
        <v>280</v>
      </c>
      <c r="D137" s="16" t="s">
        <v>281</v>
      </c>
      <c r="E137" s="24" t="s">
        <v>758</v>
      </c>
      <c r="F137" s="29" t="s">
        <v>759</v>
      </c>
      <c r="G137" s="66" t="s">
        <v>173</v>
      </c>
      <c r="H137" s="51" t="s">
        <v>17</v>
      </c>
      <c r="I137" s="62" t="s">
        <v>513</v>
      </c>
      <c r="J137" s="9"/>
      <c r="M137" s="9"/>
    </row>
    <row r="138" spans="1:13" s="8" customFormat="1" ht="41.25" customHeight="1" x14ac:dyDescent="0.25">
      <c r="A138" s="43">
        <v>10</v>
      </c>
      <c r="B138" s="39">
        <v>10</v>
      </c>
      <c r="C138" s="82" t="s">
        <v>786</v>
      </c>
      <c r="D138" s="82"/>
      <c r="E138" s="82"/>
      <c r="F138" s="30"/>
      <c r="G138" s="68" t="s">
        <v>17</v>
      </c>
      <c r="H138" s="53" t="s">
        <v>17</v>
      </c>
      <c r="I138" s="62" t="s">
        <v>17</v>
      </c>
      <c r="J138" s="9"/>
    </row>
    <row r="139" spans="1:13" s="8" customFormat="1" ht="80.25" customHeight="1" x14ac:dyDescent="0.25">
      <c r="A139" s="40">
        <v>10</v>
      </c>
      <c r="B139" s="41" t="s">
        <v>1131</v>
      </c>
      <c r="C139" s="17" t="s">
        <v>282</v>
      </c>
      <c r="D139" s="16" t="s">
        <v>283</v>
      </c>
      <c r="E139" s="24" t="s">
        <v>761</v>
      </c>
      <c r="F139" s="29" t="s">
        <v>772</v>
      </c>
      <c r="G139" s="66" t="s">
        <v>12</v>
      </c>
      <c r="H139" s="51" t="s">
        <v>17</v>
      </c>
      <c r="I139" s="62" t="s">
        <v>514</v>
      </c>
      <c r="J139" s="9"/>
      <c r="M139" s="9"/>
    </row>
    <row r="140" spans="1:13" s="8" customFormat="1" ht="111" customHeight="1" x14ac:dyDescent="0.25">
      <c r="A140" s="40">
        <v>10</v>
      </c>
      <c r="B140" s="41" t="s">
        <v>1132</v>
      </c>
      <c r="C140" s="17" t="s">
        <v>284</v>
      </c>
      <c r="D140" s="16" t="s">
        <v>285</v>
      </c>
      <c r="E140" s="24" t="s">
        <v>762</v>
      </c>
      <c r="F140" s="29" t="s">
        <v>763</v>
      </c>
      <c r="G140" s="66" t="s">
        <v>12</v>
      </c>
      <c r="H140" s="51" t="s">
        <v>17</v>
      </c>
      <c r="I140" s="62" t="s">
        <v>514</v>
      </c>
      <c r="J140" s="9"/>
      <c r="M140" s="9"/>
    </row>
    <row r="141" spans="1:13" s="8" customFormat="1" ht="89.25" x14ac:dyDescent="0.25">
      <c r="A141" s="40">
        <v>10</v>
      </c>
      <c r="B141" s="41" t="s">
        <v>1133</v>
      </c>
      <c r="C141" s="17" t="s">
        <v>286</v>
      </c>
      <c r="D141" s="16" t="s">
        <v>287</v>
      </c>
      <c r="E141" s="24" t="s">
        <v>764</v>
      </c>
      <c r="F141" s="29" t="s">
        <v>773</v>
      </c>
      <c r="G141" s="66" t="s">
        <v>144</v>
      </c>
      <c r="H141" s="51" t="s">
        <v>17</v>
      </c>
      <c r="I141" s="62" t="s">
        <v>514</v>
      </c>
      <c r="J141" s="9"/>
      <c r="M141" s="9"/>
    </row>
    <row r="142" spans="1:13" s="8" customFormat="1" ht="57" customHeight="1" x14ac:dyDescent="0.25">
      <c r="A142" s="40">
        <v>10</v>
      </c>
      <c r="B142" s="45" t="s">
        <v>1134</v>
      </c>
      <c r="C142" s="72" t="s">
        <v>288</v>
      </c>
      <c r="D142" s="16" t="s">
        <v>1014</v>
      </c>
      <c r="E142" s="71" t="s">
        <v>765</v>
      </c>
      <c r="F142" s="29" t="s">
        <v>766</v>
      </c>
      <c r="G142" s="66" t="s">
        <v>13</v>
      </c>
      <c r="H142" s="51" t="s">
        <v>249</v>
      </c>
      <c r="I142" s="62" t="s">
        <v>513</v>
      </c>
      <c r="J142" s="9"/>
      <c r="M142" s="9"/>
    </row>
    <row r="143" spans="1:13" s="8" customFormat="1" ht="63" customHeight="1" x14ac:dyDescent="0.25">
      <c r="A143" s="40">
        <v>10</v>
      </c>
      <c r="B143" s="47" t="s">
        <v>1134</v>
      </c>
      <c r="C143" s="73"/>
      <c r="D143" s="16" t="s">
        <v>545</v>
      </c>
      <c r="E143" s="71"/>
      <c r="F143" s="29" t="s">
        <v>767</v>
      </c>
      <c r="G143" s="66" t="s">
        <v>981</v>
      </c>
      <c r="H143" s="51"/>
      <c r="I143" s="62" t="s">
        <v>514</v>
      </c>
      <c r="J143" s="9"/>
      <c r="M143" s="9"/>
    </row>
    <row r="144" spans="1:13" s="8" customFormat="1" ht="63.75" x14ac:dyDescent="0.25">
      <c r="A144" s="40">
        <v>10</v>
      </c>
      <c r="B144" s="41" t="s">
        <v>1135</v>
      </c>
      <c r="C144" s="17" t="s">
        <v>289</v>
      </c>
      <c r="D144" s="16" t="s">
        <v>290</v>
      </c>
      <c r="E144" s="24" t="s">
        <v>768</v>
      </c>
      <c r="F144" s="29" t="s">
        <v>769</v>
      </c>
      <c r="G144" s="66" t="s">
        <v>249</v>
      </c>
      <c r="H144" s="51" t="s">
        <v>17</v>
      </c>
      <c r="I144" s="62" t="s">
        <v>513</v>
      </c>
      <c r="J144" s="9"/>
      <c r="M144" s="9"/>
    </row>
    <row r="145" spans="1:13" s="8" customFormat="1" ht="89.25" x14ac:dyDescent="0.25">
      <c r="A145" s="40">
        <v>10</v>
      </c>
      <c r="B145" s="41" t="s">
        <v>1136</v>
      </c>
      <c r="C145" s="17" t="s">
        <v>291</v>
      </c>
      <c r="D145" s="16" t="s">
        <v>292</v>
      </c>
      <c r="E145" s="24" t="s">
        <v>770</v>
      </c>
      <c r="F145" s="29" t="s">
        <v>771</v>
      </c>
      <c r="G145" s="66" t="s">
        <v>293</v>
      </c>
      <c r="H145" s="51" t="s">
        <v>17</v>
      </c>
      <c r="I145" s="62" t="s">
        <v>513</v>
      </c>
      <c r="J145" s="9"/>
      <c r="M145" s="9"/>
    </row>
    <row r="146" spans="1:13" s="8" customFormat="1" ht="76.5" customHeight="1" x14ac:dyDescent="0.25">
      <c r="A146" s="40">
        <v>10</v>
      </c>
      <c r="B146" s="45" t="s">
        <v>1137</v>
      </c>
      <c r="C146" s="72" t="s">
        <v>294</v>
      </c>
      <c r="D146" s="16" t="s">
        <v>295</v>
      </c>
      <c r="E146" s="71" t="s">
        <v>774</v>
      </c>
      <c r="F146" s="29" t="s">
        <v>775</v>
      </c>
      <c r="G146" s="66" t="s">
        <v>296</v>
      </c>
      <c r="H146" s="51" t="s">
        <v>17</v>
      </c>
      <c r="I146" s="62" t="s">
        <v>514</v>
      </c>
      <c r="J146" s="9"/>
      <c r="M146" s="9"/>
    </row>
    <row r="147" spans="1:13" s="8" customFormat="1" ht="76.5" customHeight="1" x14ac:dyDescent="0.25">
      <c r="A147" s="40">
        <v>10</v>
      </c>
      <c r="B147" s="45" t="s">
        <v>1137</v>
      </c>
      <c r="C147" s="79"/>
      <c r="D147" s="16" t="s">
        <v>297</v>
      </c>
      <c r="E147" s="71"/>
      <c r="F147" s="29" t="s">
        <v>776</v>
      </c>
      <c r="G147" s="66" t="s">
        <v>298</v>
      </c>
      <c r="H147" s="51" t="s">
        <v>299</v>
      </c>
      <c r="I147" s="62" t="s">
        <v>514</v>
      </c>
      <c r="J147" s="9"/>
      <c r="M147" s="9"/>
    </row>
    <row r="148" spans="1:13" s="8" customFormat="1" ht="63" customHeight="1" x14ac:dyDescent="0.25">
      <c r="A148" s="40">
        <v>10</v>
      </c>
      <c r="B148" s="45" t="s">
        <v>1137</v>
      </c>
      <c r="C148" s="79"/>
      <c r="D148" s="16" t="s">
        <v>983</v>
      </c>
      <c r="E148" s="71"/>
      <c r="F148" s="29" t="s">
        <v>777</v>
      </c>
      <c r="G148" s="66" t="s">
        <v>975</v>
      </c>
      <c r="H148" s="51"/>
      <c r="I148" s="62" t="s">
        <v>513</v>
      </c>
      <c r="J148" s="9"/>
      <c r="M148" s="9"/>
    </row>
    <row r="149" spans="1:13" s="8" customFormat="1" ht="60.75" customHeight="1" x14ac:dyDescent="0.25">
      <c r="A149" s="40">
        <v>10</v>
      </c>
      <c r="B149" s="47" t="s">
        <v>1137</v>
      </c>
      <c r="C149" s="73"/>
      <c r="D149" s="16" t="s">
        <v>546</v>
      </c>
      <c r="E149" s="71"/>
      <c r="F149" s="29" t="s">
        <v>778</v>
      </c>
      <c r="G149" s="66" t="s">
        <v>976</v>
      </c>
      <c r="H149" s="51"/>
      <c r="I149" s="62" t="s">
        <v>513</v>
      </c>
      <c r="J149" s="9"/>
      <c r="M149" s="9"/>
    </row>
    <row r="150" spans="1:13" s="8" customFormat="1" ht="76.5" x14ac:dyDescent="0.25">
      <c r="A150" s="40">
        <v>10</v>
      </c>
      <c r="B150" s="41" t="s">
        <v>1138</v>
      </c>
      <c r="C150" s="17" t="s">
        <v>300</v>
      </c>
      <c r="D150" s="16" t="s">
        <v>301</v>
      </c>
      <c r="E150" s="24" t="s">
        <v>779</v>
      </c>
      <c r="F150" s="29" t="s">
        <v>780</v>
      </c>
      <c r="G150" s="66" t="s">
        <v>302</v>
      </c>
      <c r="H150" s="51" t="s">
        <v>17</v>
      </c>
      <c r="I150" s="62" t="s">
        <v>513</v>
      </c>
      <c r="J150" s="9"/>
      <c r="M150" s="9"/>
    </row>
    <row r="151" spans="1:13" s="8" customFormat="1" ht="114.75" x14ac:dyDescent="0.25">
      <c r="A151" s="40">
        <v>10</v>
      </c>
      <c r="B151" s="41" t="s">
        <v>1139</v>
      </c>
      <c r="C151" s="17" t="s">
        <v>303</v>
      </c>
      <c r="D151" s="16" t="s">
        <v>304</v>
      </c>
      <c r="E151" s="24" t="s">
        <v>781</v>
      </c>
      <c r="F151" s="29" t="s">
        <v>783</v>
      </c>
      <c r="G151" s="66" t="s">
        <v>59</v>
      </c>
      <c r="H151" s="51" t="s">
        <v>17</v>
      </c>
      <c r="I151" s="62" t="s">
        <v>990</v>
      </c>
      <c r="J151" s="9"/>
      <c r="M151" s="9"/>
    </row>
    <row r="152" spans="1:13" s="8" customFormat="1" ht="63.75" x14ac:dyDescent="0.25">
      <c r="A152" s="40">
        <v>10</v>
      </c>
      <c r="B152" s="41" t="s">
        <v>1140</v>
      </c>
      <c r="C152" s="17" t="s">
        <v>305</v>
      </c>
      <c r="D152" s="16" t="s">
        <v>306</v>
      </c>
      <c r="E152" s="24" t="s">
        <v>782</v>
      </c>
      <c r="F152" s="29" t="s">
        <v>784</v>
      </c>
      <c r="G152" s="66" t="s">
        <v>12</v>
      </c>
      <c r="H152" s="51" t="s">
        <v>17</v>
      </c>
      <c r="I152" s="62" t="s">
        <v>513</v>
      </c>
      <c r="J152" s="9"/>
      <c r="M152" s="9"/>
    </row>
    <row r="153" spans="1:13" s="8" customFormat="1" ht="41.25" customHeight="1" x14ac:dyDescent="0.25">
      <c r="A153" s="43">
        <v>11</v>
      </c>
      <c r="B153" s="39">
        <v>11</v>
      </c>
      <c r="C153" s="82" t="s">
        <v>785</v>
      </c>
      <c r="D153" s="82"/>
      <c r="E153" s="82"/>
      <c r="F153" s="30"/>
      <c r="G153" s="68" t="s">
        <v>17</v>
      </c>
      <c r="H153" s="53" t="s">
        <v>17</v>
      </c>
      <c r="I153" s="62" t="s">
        <v>17</v>
      </c>
      <c r="J153" s="9"/>
    </row>
    <row r="154" spans="1:13" s="8" customFormat="1" ht="63.75" x14ac:dyDescent="0.25">
      <c r="A154" s="40">
        <v>11</v>
      </c>
      <c r="B154" s="41" t="s">
        <v>1141</v>
      </c>
      <c r="C154" s="17" t="s">
        <v>307</v>
      </c>
      <c r="D154" s="16" t="s">
        <v>308</v>
      </c>
      <c r="E154" s="24" t="s">
        <v>787</v>
      </c>
      <c r="F154" s="29" t="s">
        <v>791</v>
      </c>
      <c r="G154" s="66" t="s">
        <v>25</v>
      </c>
      <c r="H154" s="51" t="s">
        <v>36</v>
      </c>
      <c r="I154" s="62" t="s">
        <v>513</v>
      </c>
      <c r="J154" s="9"/>
      <c r="M154" s="9"/>
    </row>
    <row r="155" spans="1:13" s="8" customFormat="1" ht="127.5" x14ac:dyDescent="0.25">
      <c r="A155" s="40">
        <v>11</v>
      </c>
      <c r="B155" s="41" t="s">
        <v>1142</v>
      </c>
      <c r="C155" s="17" t="s">
        <v>309</v>
      </c>
      <c r="D155" s="16" t="s">
        <v>310</v>
      </c>
      <c r="E155" s="24" t="s">
        <v>788</v>
      </c>
      <c r="F155" s="29" t="s">
        <v>792</v>
      </c>
      <c r="G155" s="66" t="s">
        <v>25</v>
      </c>
      <c r="H155" s="51" t="s">
        <v>259</v>
      </c>
      <c r="I155" s="62" t="s">
        <v>514</v>
      </c>
      <c r="J155" s="9"/>
      <c r="M155" s="9"/>
    </row>
    <row r="156" spans="1:13" s="8" customFormat="1" ht="90" customHeight="1" x14ac:dyDescent="0.25">
      <c r="A156" s="40">
        <v>11</v>
      </c>
      <c r="B156" s="45" t="s">
        <v>1143</v>
      </c>
      <c r="C156" s="72" t="s">
        <v>311</v>
      </c>
      <c r="D156" s="16" t="s">
        <v>312</v>
      </c>
      <c r="E156" s="71" t="s">
        <v>789</v>
      </c>
      <c r="F156" s="29" t="s">
        <v>790</v>
      </c>
      <c r="G156" s="66" t="s">
        <v>25</v>
      </c>
      <c r="H156" s="51" t="s">
        <v>36</v>
      </c>
      <c r="I156" s="62" t="s">
        <v>514</v>
      </c>
      <c r="J156" s="9"/>
      <c r="M156" s="9"/>
    </row>
    <row r="157" spans="1:13" s="8" customFormat="1" ht="76.5" x14ac:dyDescent="0.25">
      <c r="A157" s="40">
        <v>11</v>
      </c>
      <c r="B157" s="47" t="s">
        <v>1143</v>
      </c>
      <c r="C157" s="73"/>
      <c r="D157" s="16" t="s">
        <v>313</v>
      </c>
      <c r="E157" s="71"/>
      <c r="F157" s="29" t="s">
        <v>793</v>
      </c>
      <c r="G157" s="66" t="s">
        <v>25</v>
      </c>
      <c r="H157" s="56" t="s">
        <v>17</v>
      </c>
      <c r="I157" s="62" t="s">
        <v>514</v>
      </c>
      <c r="J157" s="9"/>
      <c r="M157" s="9"/>
    </row>
    <row r="158" spans="1:13" s="8" customFormat="1" ht="178.5" x14ac:dyDescent="0.25">
      <c r="A158" s="40">
        <v>11</v>
      </c>
      <c r="B158" s="41" t="s">
        <v>1144</v>
      </c>
      <c r="C158" s="17" t="s">
        <v>314</v>
      </c>
      <c r="D158" s="16" t="s">
        <v>315</v>
      </c>
      <c r="E158" s="24" t="s">
        <v>794</v>
      </c>
      <c r="F158" s="29" t="s">
        <v>795</v>
      </c>
      <c r="G158" s="66" t="s">
        <v>119</v>
      </c>
      <c r="H158" s="51" t="s">
        <v>316</v>
      </c>
      <c r="I158" s="62" t="s">
        <v>514</v>
      </c>
      <c r="J158" s="9"/>
      <c r="M158" s="9"/>
    </row>
    <row r="159" spans="1:13" s="8" customFormat="1" ht="141" customHeight="1" x14ac:dyDescent="0.25">
      <c r="A159" s="40">
        <v>11</v>
      </c>
      <c r="B159" s="45" t="s">
        <v>1145</v>
      </c>
      <c r="C159" s="72" t="s">
        <v>317</v>
      </c>
      <c r="D159" s="16" t="s">
        <v>318</v>
      </c>
      <c r="E159" s="71" t="s">
        <v>796</v>
      </c>
      <c r="F159" s="29" t="s">
        <v>797</v>
      </c>
      <c r="G159" s="66" t="s">
        <v>518</v>
      </c>
      <c r="H159" s="51" t="s">
        <v>319</v>
      </c>
      <c r="I159" s="62" t="s">
        <v>991</v>
      </c>
      <c r="J159" s="9"/>
      <c r="M159" s="9"/>
    </row>
    <row r="160" spans="1:13" s="8" customFormat="1" ht="81.75" customHeight="1" x14ac:dyDescent="0.25">
      <c r="A160" s="40">
        <v>11</v>
      </c>
      <c r="B160" s="47" t="s">
        <v>1145</v>
      </c>
      <c r="C160" s="73"/>
      <c r="D160" s="16" t="s">
        <v>320</v>
      </c>
      <c r="E160" s="71"/>
      <c r="F160" s="29" t="s">
        <v>798</v>
      </c>
      <c r="G160" s="66" t="s">
        <v>518</v>
      </c>
      <c r="H160" s="51" t="s">
        <v>36</v>
      </c>
      <c r="I160" s="62" t="s">
        <v>514</v>
      </c>
      <c r="J160" s="9"/>
      <c r="M160" s="9"/>
    </row>
    <row r="161" spans="1:13" s="8" customFormat="1" ht="91.5" customHeight="1" x14ac:dyDescent="0.25">
      <c r="A161" s="40">
        <v>11</v>
      </c>
      <c r="B161" s="45" t="s">
        <v>1146</v>
      </c>
      <c r="C161" s="72" t="s">
        <v>321</v>
      </c>
      <c r="D161" s="16" t="s">
        <v>540</v>
      </c>
      <c r="E161" s="71" t="s">
        <v>799</v>
      </c>
      <c r="F161" s="29" t="s">
        <v>800</v>
      </c>
      <c r="G161" s="66" t="s">
        <v>322</v>
      </c>
      <c r="H161" s="51" t="s">
        <v>36</v>
      </c>
      <c r="I161" s="62" t="s">
        <v>514</v>
      </c>
      <c r="J161" s="9"/>
      <c r="M161" s="9"/>
    </row>
    <row r="162" spans="1:13" s="8" customFormat="1" ht="51" x14ac:dyDescent="0.25">
      <c r="A162" s="40">
        <v>11</v>
      </c>
      <c r="B162" s="47" t="s">
        <v>1136</v>
      </c>
      <c r="C162" s="73"/>
      <c r="D162" s="16" t="s">
        <v>323</v>
      </c>
      <c r="E162" s="71"/>
      <c r="F162" s="29" t="s">
        <v>803</v>
      </c>
      <c r="G162" s="66" t="s">
        <v>67</v>
      </c>
      <c r="H162" s="51" t="s">
        <v>324</v>
      </c>
      <c r="I162" s="62" t="s">
        <v>513</v>
      </c>
      <c r="J162" s="9"/>
      <c r="M162" s="9"/>
    </row>
    <row r="163" spans="1:13" s="8" customFormat="1" ht="81.75" customHeight="1" x14ac:dyDescent="0.25">
      <c r="A163" s="40">
        <v>11</v>
      </c>
      <c r="B163" s="45" t="s">
        <v>1147</v>
      </c>
      <c r="C163" s="72" t="s">
        <v>325</v>
      </c>
      <c r="D163" s="16" t="s">
        <v>326</v>
      </c>
      <c r="E163" s="71" t="s">
        <v>801</v>
      </c>
      <c r="F163" s="29" t="s">
        <v>804</v>
      </c>
      <c r="G163" s="66" t="s">
        <v>25</v>
      </c>
      <c r="H163" s="51" t="s">
        <v>17</v>
      </c>
      <c r="I163" s="62" t="s">
        <v>514</v>
      </c>
      <c r="J163" s="9"/>
      <c r="M163" s="9"/>
    </row>
    <row r="164" spans="1:13" s="8" customFormat="1" ht="63.75" x14ac:dyDescent="0.25">
      <c r="A164" s="40">
        <v>11</v>
      </c>
      <c r="B164" s="47" t="s">
        <v>1147</v>
      </c>
      <c r="C164" s="73"/>
      <c r="D164" s="16" t="s">
        <v>327</v>
      </c>
      <c r="E164" s="71"/>
      <c r="F164" s="29" t="s">
        <v>802</v>
      </c>
      <c r="G164" s="66" t="s">
        <v>328</v>
      </c>
      <c r="H164" s="51" t="s">
        <v>329</v>
      </c>
      <c r="I164" s="62" t="s">
        <v>514</v>
      </c>
      <c r="J164" s="9"/>
      <c r="M164" s="9"/>
    </row>
    <row r="165" spans="1:13" s="8" customFormat="1" ht="89.25" x14ac:dyDescent="0.25">
      <c r="A165" s="40">
        <v>11</v>
      </c>
      <c r="B165" s="41" t="s">
        <v>1148</v>
      </c>
      <c r="C165" s="17" t="s">
        <v>330</v>
      </c>
      <c r="D165" s="16" t="s">
        <v>527</v>
      </c>
      <c r="E165" s="24" t="s">
        <v>805</v>
      </c>
      <c r="F165" s="29" t="s">
        <v>806</v>
      </c>
      <c r="G165" s="66" t="s">
        <v>25</v>
      </c>
      <c r="H165" s="51" t="s">
        <v>70</v>
      </c>
      <c r="I165" s="62" t="s">
        <v>513</v>
      </c>
      <c r="J165" s="9"/>
      <c r="M165" s="9"/>
    </row>
    <row r="166" spans="1:13" s="8" customFormat="1" ht="160.5" customHeight="1" x14ac:dyDescent="0.25">
      <c r="A166" s="40">
        <v>11</v>
      </c>
      <c r="B166" s="45" t="s">
        <v>1149</v>
      </c>
      <c r="C166" s="72" t="s">
        <v>331</v>
      </c>
      <c r="D166" s="16" t="s">
        <v>332</v>
      </c>
      <c r="E166" s="77" t="s">
        <v>809</v>
      </c>
      <c r="F166" s="28" t="s">
        <v>807</v>
      </c>
      <c r="G166" s="66" t="s">
        <v>518</v>
      </c>
      <c r="H166" s="51" t="s">
        <v>319</v>
      </c>
      <c r="I166" s="62" t="s">
        <v>514</v>
      </c>
      <c r="J166" s="9"/>
      <c r="M166" s="9"/>
    </row>
    <row r="167" spans="1:13" s="8" customFormat="1" ht="89.25" x14ac:dyDescent="0.25">
      <c r="A167" s="40">
        <v>11</v>
      </c>
      <c r="B167" s="47" t="s">
        <v>1149</v>
      </c>
      <c r="C167" s="73"/>
      <c r="D167" s="16" t="s">
        <v>333</v>
      </c>
      <c r="E167" s="78"/>
      <c r="F167" s="28" t="s">
        <v>808</v>
      </c>
      <c r="G167" s="66" t="s">
        <v>518</v>
      </c>
      <c r="H167" s="51" t="s">
        <v>179</v>
      </c>
      <c r="I167" s="62" t="s">
        <v>514</v>
      </c>
      <c r="J167" s="9"/>
      <c r="M167" s="9"/>
    </row>
    <row r="168" spans="1:13" s="8" customFormat="1" ht="41.25" customHeight="1" x14ac:dyDescent="0.25">
      <c r="A168" s="43">
        <v>12</v>
      </c>
      <c r="B168" s="39">
        <v>12</v>
      </c>
      <c r="C168" s="82" t="s">
        <v>1229</v>
      </c>
      <c r="D168" s="82"/>
      <c r="E168" s="82"/>
      <c r="F168" s="30"/>
      <c r="G168" s="68" t="s">
        <v>17</v>
      </c>
      <c r="H168" s="53" t="s">
        <v>17</v>
      </c>
      <c r="I168" s="62" t="s">
        <v>17</v>
      </c>
      <c r="J168" s="9"/>
    </row>
    <row r="169" spans="1:13" s="8" customFormat="1" ht="89.25" x14ac:dyDescent="0.25">
      <c r="A169" s="40">
        <v>12</v>
      </c>
      <c r="B169" s="41" t="s">
        <v>1150</v>
      </c>
      <c r="C169" s="17" t="s">
        <v>334</v>
      </c>
      <c r="D169" s="16" t="s">
        <v>1015</v>
      </c>
      <c r="E169" s="24" t="s">
        <v>810</v>
      </c>
      <c r="F169" s="29" t="s">
        <v>811</v>
      </c>
      <c r="G169" s="66" t="s">
        <v>36</v>
      </c>
      <c r="H169" s="51" t="s">
        <v>17</v>
      </c>
      <c r="I169" s="62" t="s">
        <v>514</v>
      </c>
      <c r="J169" s="9"/>
      <c r="M169" s="9"/>
    </row>
    <row r="170" spans="1:13" s="8" customFormat="1" ht="76.5" customHeight="1" x14ac:dyDescent="0.25">
      <c r="A170" s="40">
        <v>12</v>
      </c>
      <c r="B170" s="45" t="s">
        <v>1151</v>
      </c>
      <c r="C170" s="72" t="s">
        <v>335</v>
      </c>
      <c r="D170" s="16" t="s">
        <v>336</v>
      </c>
      <c r="E170" s="71" t="s">
        <v>812</v>
      </c>
      <c r="F170" s="29" t="s">
        <v>813</v>
      </c>
      <c r="G170" s="66" t="s">
        <v>36</v>
      </c>
      <c r="H170" s="51" t="s">
        <v>59</v>
      </c>
      <c r="I170" s="62" t="s">
        <v>514</v>
      </c>
      <c r="J170" s="9"/>
      <c r="M170" s="9"/>
    </row>
    <row r="171" spans="1:13" s="8" customFormat="1" ht="63.75" x14ac:dyDescent="0.25">
      <c r="A171" s="40">
        <v>12</v>
      </c>
      <c r="B171" s="47" t="s">
        <v>1151</v>
      </c>
      <c r="C171" s="73"/>
      <c r="D171" s="16" t="s">
        <v>337</v>
      </c>
      <c r="E171" s="71"/>
      <c r="F171" s="29" t="s">
        <v>814</v>
      </c>
      <c r="G171" s="66" t="s">
        <v>36</v>
      </c>
      <c r="H171" s="51" t="s">
        <v>59</v>
      </c>
      <c r="I171" s="62" t="s">
        <v>513</v>
      </c>
      <c r="J171" s="9"/>
      <c r="M171" s="9"/>
    </row>
    <row r="172" spans="1:13" s="8" customFormat="1" ht="111" customHeight="1" x14ac:dyDescent="0.25">
      <c r="A172" s="40">
        <v>12</v>
      </c>
      <c r="B172" s="41" t="s">
        <v>1152</v>
      </c>
      <c r="C172" s="17" t="s">
        <v>338</v>
      </c>
      <c r="D172" s="16" t="s">
        <v>339</v>
      </c>
      <c r="E172" s="24" t="s">
        <v>815</v>
      </c>
      <c r="F172" s="29" t="s">
        <v>818</v>
      </c>
      <c r="G172" s="66" t="s">
        <v>340</v>
      </c>
      <c r="H172" s="51" t="s">
        <v>17</v>
      </c>
      <c r="I172" s="62" t="s">
        <v>514</v>
      </c>
      <c r="J172" s="9"/>
      <c r="M172" s="9"/>
    </row>
    <row r="173" spans="1:13" s="8" customFormat="1" ht="165" customHeight="1" x14ac:dyDescent="0.25">
      <c r="A173" s="40">
        <v>12</v>
      </c>
      <c r="B173" s="45" t="s">
        <v>1153</v>
      </c>
      <c r="C173" s="72" t="s">
        <v>341</v>
      </c>
      <c r="D173" s="16" t="s">
        <v>342</v>
      </c>
      <c r="E173" s="77" t="s">
        <v>816</v>
      </c>
      <c r="F173" s="29" t="s">
        <v>817</v>
      </c>
      <c r="G173" s="66" t="s">
        <v>36</v>
      </c>
      <c r="H173" s="51" t="s">
        <v>17</v>
      </c>
      <c r="I173" s="62" t="s">
        <v>513</v>
      </c>
      <c r="J173" s="9"/>
      <c r="M173" s="9"/>
    </row>
    <row r="174" spans="1:13" s="8" customFormat="1" ht="63.75" x14ac:dyDescent="0.25">
      <c r="A174" s="40">
        <v>12</v>
      </c>
      <c r="B174" s="47" t="s">
        <v>1153</v>
      </c>
      <c r="C174" s="73"/>
      <c r="D174" s="16" t="s">
        <v>1002</v>
      </c>
      <c r="E174" s="78"/>
      <c r="F174" s="29" t="s">
        <v>1010</v>
      </c>
      <c r="G174" s="66" t="s">
        <v>343</v>
      </c>
      <c r="H174" s="51" t="s">
        <v>344</v>
      </c>
      <c r="I174" s="62" t="s">
        <v>514</v>
      </c>
      <c r="J174" s="9"/>
      <c r="M174" s="9"/>
    </row>
    <row r="175" spans="1:13" s="8" customFormat="1" ht="51" x14ac:dyDescent="0.25">
      <c r="A175" s="40">
        <v>12</v>
      </c>
      <c r="B175" s="41" t="s">
        <v>1154</v>
      </c>
      <c r="C175" s="17" t="s">
        <v>345</v>
      </c>
      <c r="D175" s="16" t="s">
        <v>346</v>
      </c>
      <c r="E175" s="24" t="s">
        <v>819</v>
      </c>
      <c r="F175" s="29" t="s">
        <v>820</v>
      </c>
      <c r="G175" s="66" t="s">
        <v>347</v>
      </c>
      <c r="H175" s="51" t="s">
        <v>344</v>
      </c>
      <c r="I175" s="62" t="s">
        <v>514</v>
      </c>
      <c r="J175" s="9"/>
      <c r="M175" s="9"/>
    </row>
    <row r="176" spans="1:13" s="8" customFormat="1" ht="81.75" customHeight="1" x14ac:dyDescent="0.25">
      <c r="A176" s="40">
        <v>12</v>
      </c>
      <c r="B176" s="41" t="s">
        <v>1155</v>
      </c>
      <c r="C176" s="17" t="s">
        <v>348</v>
      </c>
      <c r="D176" s="16" t="s">
        <v>349</v>
      </c>
      <c r="E176" s="24" t="s">
        <v>821</v>
      </c>
      <c r="F176" s="29" t="s">
        <v>822</v>
      </c>
      <c r="G176" s="66" t="s">
        <v>350</v>
      </c>
      <c r="H176" s="51" t="s">
        <v>17</v>
      </c>
      <c r="I176" s="62" t="s">
        <v>514</v>
      </c>
      <c r="J176" s="9"/>
      <c r="M176" s="9"/>
    </row>
    <row r="177" spans="1:13" s="8" customFormat="1" ht="51" x14ac:dyDescent="0.25">
      <c r="A177" s="40">
        <v>12</v>
      </c>
      <c r="B177" s="41" t="s">
        <v>1156</v>
      </c>
      <c r="C177" s="17" t="s">
        <v>351</v>
      </c>
      <c r="D177" s="16" t="s">
        <v>1003</v>
      </c>
      <c r="E177" s="24" t="s">
        <v>823</v>
      </c>
      <c r="F177" s="29" t="s">
        <v>824</v>
      </c>
      <c r="G177" s="66" t="s">
        <v>36</v>
      </c>
      <c r="H177" s="51" t="s">
        <v>17</v>
      </c>
      <c r="I177" s="62" t="s">
        <v>514</v>
      </c>
      <c r="J177" s="9"/>
      <c r="M177" s="9"/>
    </row>
    <row r="178" spans="1:13" s="8" customFormat="1" ht="125.25" customHeight="1" x14ac:dyDescent="0.25">
      <c r="A178" s="40">
        <v>12</v>
      </c>
      <c r="B178" s="41" t="s">
        <v>1157</v>
      </c>
      <c r="C178" s="17" t="s">
        <v>352</v>
      </c>
      <c r="D178" s="16" t="s">
        <v>553</v>
      </c>
      <c r="E178" s="24" t="s">
        <v>825</v>
      </c>
      <c r="F178" s="29" t="s">
        <v>826</v>
      </c>
      <c r="G178" s="66" t="s">
        <v>119</v>
      </c>
      <c r="H178" s="51" t="s">
        <v>36</v>
      </c>
      <c r="I178" s="62" t="s">
        <v>514</v>
      </c>
      <c r="J178" s="9"/>
      <c r="M178" s="9"/>
    </row>
    <row r="179" spans="1:13" s="8" customFormat="1" ht="63.75" x14ac:dyDescent="0.25">
      <c r="A179" s="40">
        <v>12</v>
      </c>
      <c r="B179" s="41" t="s">
        <v>1158</v>
      </c>
      <c r="C179" s="17" t="s">
        <v>353</v>
      </c>
      <c r="D179" s="16" t="s">
        <v>528</v>
      </c>
      <c r="E179" s="24" t="s">
        <v>827</v>
      </c>
      <c r="F179" s="29" t="s">
        <v>828</v>
      </c>
      <c r="G179" s="66" t="s">
        <v>1013</v>
      </c>
      <c r="H179" s="51" t="s">
        <v>17</v>
      </c>
      <c r="I179" s="62" t="s">
        <v>513</v>
      </c>
      <c r="J179" s="9"/>
      <c r="M179" s="9"/>
    </row>
    <row r="180" spans="1:13" s="8" customFormat="1" ht="73.5" customHeight="1" x14ac:dyDescent="0.25">
      <c r="A180" s="40">
        <v>12</v>
      </c>
      <c r="B180" s="41" t="s">
        <v>1159</v>
      </c>
      <c r="C180" s="17" t="s">
        <v>354</v>
      </c>
      <c r="D180" s="16" t="s">
        <v>529</v>
      </c>
      <c r="E180" s="24" t="s">
        <v>829</v>
      </c>
      <c r="F180" s="29" t="s">
        <v>830</v>
      </c>
      <c r="G180" s="66" t="s">
        <v>246</v>
      </c>
      <c r="H180" s="51"/>
      <c r="I180" s="62" t="s">
        <v>513</v>
      </c>
      <c r="J180" s="9"/>
      <c r="M180" s="9"/>
    </row>
    <row r="181" spans="1:13" s="8" customFormat="1" ht="204" x14ac:dyDescent="0.25">
      <c r="A181" s="40">
        <v>12</v>
      </c>
      <c r="B181" s="41" t="s">
        <v>1160</v>
      </c>
      <c r="C181" s="17" t="s">
        <v>355</v>
      </c>
      <c r="D181" s="16" t="s">
        <v>1016</v>
      </c>
      <c r="E181" s="24" t="s">
        <v>831</v>
      </c>
      <c r="F181" s="29" t="s">
        <v>1017</v>
      </c>
      <c r="G181" s="66" t="s">
        <v>36</v>
      </c>
      <c r="H181" s="51" t="s">
        <v>17</v>
      </c>
      <c r="I181" s="62" t="s">
        <v>513</v>
      </c>
      <c r="J181" s="9"/>
      <c r="M181" s="9"/>
    </row>
    <row r="182" spans="1:13" s="8" customFormat="1" ht="41.25" customHeight="1" x14ac:dyDescent="0.25">
      <c r="A182" s="43">
        <v>13</v>
      </c>
      <c r="B182" s="39">
        <v>13</v>
      </c>
      <c r="C182" s="82" t="s">
        <v>1231</v>
      </c>
      <c r="D182" s="82"/>
      <c r="E182" s="82"/>
      <c r="F182" s="82"/>
      <c r="G182" s="68" t="s">
        <v>17</v>
      </c>
      <c r="H182" s="53" t="s">
        <v>17</v>
      </c>
      <c r="I182" s="62" t="s">
        <v>17</v>
      </c>
      <c r="J182" s="9"/>
    </row>
    <row r="183" spans="1:13" s="8" customFormat="1" ht="75" customHeight="1" x14ac:dyDescent="0.25">
      <c r="A183" s="40">
        <v>13</v>
      </c>
      <c r="B183" s="45" t="s">
        <v>1161</v>
      </c>
      <c r="C183" s="72" t="s">
        <v>356</v>
      </c>
      <c r="D183" s="16" t="s">
        <v>357</v>
      </c>
      <c r="E183" s="71" t="s">
        <v>832</v>
      </c>
      <c r="F183" s="29" t="s">
        <v>833</v>
      </c>
      <c r="G183" s="66" t="s">
        <v>518</v>
      </c>
      <c r="H183" s="51" t="s">
        <v>358</v>
      </c>
      <c r="I183" s="62" t="s">
        <v>513</v>
      </c>
      <c r="J183" s="9"/>
      <c r="M183" s="9"/>
    </row>
    <row r="184" spans="1:13" s="8" customFormat="1" ht="76.5" x14ac:dyDescent="0.25">
      <c r="A184" s="40">
        <v>13</v>
      </c>
      <c r="B184" s="45" t="s">
        <v>1161</v>
      </c>
      <c r="C184" s="79"/>
      <c r="D184" s="16" t="s">
        <v>359</v>
      </c>
      <c r="E184" s="71"/>
      <c r="F184" s="29" t="s">
        <v>834</v>
      </c>
      <c r="G184" s="66" t="s">
        <v>518</v>
      </c>
      <c r="H184" s="51" t="s">
        <v>360</v>
      </c>
      <c r="I184" s="62" t="s">
        <v>514</v>
      </c>
      <c r="J184" s="9"/>
      <c r="M184" s="9"/>
    </row>
    <row r="185" spans="1:13" s="8" customFormat="1" ht="91.5" customHeight="1" x14ac:dyDescent="0.25">
      <c r="A185" s="40">
        <v>13</v>
      </c>
      <c r="B185" s="47" t="s">
        <v>1161</v>
      </c>
      <c r="C185" s="73"/>
      <c r="D185" s="16" t="s">
        <v>361</v>
      </c>
      <c r="E185" s="71"/>
      <c r="F185" s="29" t="s">
        <v>835</v>
      </c>
      <c r="G185" s="66" t="s">
        <v>518</v>
      </c>
      <c r="H185" s="51" t="s">
        <v>17</v>
      </c>
      <c r="I185" s="62" t="s">
        <v>514</v>
      </c>
      <c r="J185" s="9"/>
      <c r="M185" s="9"/>
    </row>
    <row r="186" spans="1:13" s="8" customFormat="1" ht="149.25" customHeight="1" x14ac:dyDescent="0.25">
      <c r="A186" s="40">
        <v>13</v>
      </c>
      <c r="B186" s="41" t="s">
        <v>1162</v>
      </c>
      <c r="C186" s="72" t="s">
        <v>362</v>
      </c>
      <c r="D186" s="16" t="s">
        <v>982</v>
      </c>
      <c r="E186" s="71" t="s">
        <v>836</v>
      </c>
      <c r="F186" s="29" t="s">
        <v>1234</v>
      </c>
      <c r="G186" s="66" t="s">
        <v>977</v>
      </c>
      <c r="H186" s="51"/>
      <c r="I186" s="62" t="s">
        <v>514</v>
      </c>
      <c r="J186" s="9"/>
      <c r="M186" s="9"/>
    </row>
    <row r="187" spans="1:13" s="8" customFormat="1" ht="38.25" x14ac:dyDescent="0.25">
      <c r="A187" s="40">
        <v>13</v>
      </c>
      <c r="B187" s="41" t="s">
        <v>1162</v>
      </c>
      <c r="C187" s="73"/>
      <c r="D187" s="16" t="s">
        <v>547</v>
      </c>
      <c r="E187" s="71"/>
      <c r="F187" s="29" t="s">
        <v>837</v>
      </c>
      <c r="G187" s="66" t="s">
        <v>977</v>
      </c>
      <c r="H187" s="51"/>
      <c r="I187" s="62" t="s">
        <v>513</v>
      </c>
      <c r="J187" s="9"/>
      <c r="M187" s="9"/>
    </row>
    <row r="188" spans="1:13" s="8" customFormat="1" ht="123" customHeight="1" x14ac:dyDescent="0.25">
      <c r="A188" s="40">
        <v>13</v>
      </c>
      <c r="B188" s="41" t="s">
        <v>1163</v>
      </c>
      <c r="C188" s="17" t="s">
        <v>363</v>
      </c>
      <c r="D188" s="16" t="s">
        <v>530</v>
      </c>
      <c r="E188" s="24" t="s">
        <v>838</v>
      </c>
      <c r="F188" s="29" t="s">
        <v>839</v>
      </c>
      <c r="G188" s="66" t="s">
        <v>119</v>
      </c>
      <c r="H188" s="51" t="s">
        <v>554</v>
      </c>
      <c r="I188" s="62" t="s">
        <v>514</v>
      </c>
      <c r="J188" s="9"/>
      <c r="M188" s="9"/>
    </row>
    <row r="189" spans="1:13" s="8" customFormat="1" ht="153" x14ac:dyDescent="0.25">
      <c r="A189" s="40">
        <v>13</v>
      </c>
      <c r="B189" s="41" t="s">
        <v>1164</v>
      </c>
      <c r="C189" s="17" t="s">
        <v>364</v>
      </c>
      <c r="D189" s="16" t="s">
        <v>531</v>
      </c>
      <c r="E189" s="24" t="s">
        <v>840</v>
      </c>
      <c r="F189" s="29" t="s">
        <v>841</v>
      </c>
      <c r="G189" s="66" t="s">
        <v>977</v>
      </c>
      <c r="H189" s="51"/>
      <c r="I189" s="62" t="s">
        <v>514</v>
      </c>
      <c r="J189" s="9"/>
      <c r="M189" s="9"/>
    </row>
    <row r="190" spans="1:13" s="8" customFormat="1" ht="127.5" x14ac:dyDescent="0.25">
      <c r="A190" s="40">
        <v>13</v>
      </c>
      <c r="B190" s="41" t="s">
        <v>1165</v>
      </c>
      <c r="C190" s="17" t="s">
        <v>365</v>
      </c>
      <c r="D190" s="16" t="s">
        <v>987</v>
      </c>
      <c r="E190" s="24" t="s">
        <v>842</v>
      </c>
      <c r="F190" s="29" t="s">
        <v>988</v>
      </c>
      <c r="G190" s="66" t="s">
        <v>977</v>
      </c>
      <c r="H190" s="51"/>
      <c r="I190" s="62" t="s">
        <v>514</v>
      </c>
      <c r="J190" s="9"/>
      <c r="M190" s="9"/>
    </row>
    <row r="191" spans="1:13" s="8" customFormat="1" ht="41.25" customHeight="1" x14ac:dyDescent="0.25">
      <c r="A191" s="43">
        <v>14</v>
      </c>
      <c r="B191" s="39">
        <v>14</v>
      </c>
      <c r="C191" s="82" t="s">
        <v>843</v>
      </c>
      <c r="D191" s="82"/>
      <c r="E191" s="82"/>
      <c r="F191" s="82"/>
      <c r="G191" s="67" t="s">
        <v>17</v>
      </c>
      <c r="H191" s="52" t="s">
        <v>17</v>
      </c>
      <c r="I191" s="62" t="s">
        <v>17</v>
      </c>
      <c r="J191" s="9"/>
    </row>
    <row r="192" spans="1:13" s="8" customFormat="1" ht="76.5" x14ac:dyDescent="0.25">
      <c r="A192" s="40">
        <v>14</v>
      </c>
      <c r="B192" s="41" t="s">
        <v>1166</v>
      </c>
      <c r="C192" s="17" t="s">
        <v>366</v>
      </c>
      <c r="D192" s="16" t="s">
        <v>986</v>
      </c>
      <c r="E192" s="24" t="s">
        <v>844</v>
      </c>
      <c r="F192" s="29" t="s">
        <v>1011</v>
      </c>
      <c r="G192" s="66" t="s">
        <v>36</v>
      </c>
      <c r="H192" s="51" t="s">
        <v>367</v>
      </c>
      <c r="I192" s="62" t="s">
        <v>514</v>
      </c>
      <c r="J192" s="9"/>
      <c r="M192" s="9"/>
    </row>
    <row r="193" spans="1:13" s="8" customFormat="1" ht="114.75" x14ac:dyDescent="0.25">
      <c r="A193" s="40">
        <v>14</v>
      </c>
      <c r="B193" s="41" t="s">
        <v>1167</v>
      </c>
      <c r="C193" s="17" t="s">
        <v>368</v>
      </c>
      <c r="D193" s="16" t="s">
        <v>555</v>
      </c>
      <c r="E193" s="24" t="s">
        <v>845</v>
      </c>
      <c r="F193" s="29" t="s">
        <v>846</v>
      </c>
      <c r="G193" s="66" t="s">
        <v>36</v>
      </c>
      <c r="H193" s="51" t="s">
        <v>369</v>
      </c>
      <c r="I193" s="62" t="s">
        <v>514</v>
      </c>
      <c r="J193" s="9"/>
      <c r="M193" s="9"/>
    </row>
    <row r="194" spans="1:13" s="8" customFormat="1" ht="51" x14ac:dyDescent="0.25">
      <c r="A194" s="40">
        <v>14</v>
      </c>
      <c r="B194" s="41" t="s">
        <v>1168</v>
      </c>
      <c r="C194" s="17" t="s">
        <v>370</v>
      </c>
      <c r="D194" s="16" t="s">
        <v>371</v>
      </c>
      <c r="E194" s="24" t="s">
        <v>847</v>
      </c>
      <c r="F194" s="29" t="s">
        <v>860</v>
      </c>
      <c r="G194" s="66" t="s">
        <v>372</v>
      </c>
      <c r="H194" s="51" t="s">
        <v>36</v>
      </c>
      <c r="I194" s="62" t="s">
        <v>514</v>
      </c>
      <c r="J194" s="9"/>
      <c r="M194" s="9"/>
    </row>
    <row r="195" spans="1:13" s="8" customFormat="1" ht="165.75" x14ac:dyDescent="0.25">
      <c r="A195" s="40">
        <v>14</v>
      </c>
      <c r="B195" s="41" t="s">
        <v>1169</v>
      </c>
      <c r="C195" s="2" t="s">
        <v>373</v>
      </c>
      <c r="D195" s="16" t="s">
        <v>374</v>
      </c>
      <c r="E195" s="3" t="s">
        <v>848</v>
      </c>
      <c r="F195" s="29" t="s">
        <v>861</v>
      </c>
      <c r="G195" s="66" t="s">
        <v>44</v>
      </c>
      <c r="H195" s="51" t="s">
        <v>17</v>
      </c>
      <c r="I195" s="62" t="s">
        <v>513</v>
      </c>
      <c r="J195" s="9"/>
      <c r="M195" s="9"/>
    </row>
    <row r="196" spans="1:13" s="8" customFormat="1" ht="76.5" x14ac:dyDescent="0.25">
      <c r="A196" s="40">
        <v>14</v>
      </c>
      <c r="B196" s="41" t="s">
        <v>1170</v>
      </c>
      <c r="C196" s="17" t="s">
        <v>375</v>
      </c>
      <c r="D196" s="16" t="s">
        <v>376</v>
      </c>
      <c r="E196" s="24" t="s">
        <v>849</v>
      </c>
      <c r="F196" s="29" t="s">
        <v>850</v>
      </c>
      <c r="G196" s="66" t="s">
        <v>377</v>
      </c>
      <c r="H196" s="51" t="s">
        <v>378</v>
      </c>
      <c r="I196" s="62" t="s">
        <v>513</v>
      </c>
      <c r="J196" s="9"/>
      <c r="M196" s="9"/>
    </row>
    <row r="197" spans="1:13" s="8" customFormat="1" ht="170.25" x14ac:dyDescent="0.25">
      <c r="A197" s="40">
        <v>14</v>
      </c>
      <c r="B197" s="41" t="s">
        <v>1171</v>
      </c>
      <c r="C197" s="17" t="s">
        <v>579</v>
      </c>
      <c r="D197" s="16" t="s">
        <v>379</v>
      </c>
      <c r="E197" s="24" t="s">
        <v>851</v>
      </c>
      <c r="F197" s="29" t="s">
        <v>852</v>
      </c>
      <c r="G197" s="66" t="s">
        <v>44</v>
      </c>
      <c r="H197" s="51" t="s">
        <v>17</v>
      </c>
      <c r="I197" s="62" t="s">
        <v>513</v>
      </c>
      <c r="J197" s="9"/>
      <c r="M197" s="9"/>
    </row>
    <row r="198" spans="1:13" s="8" customFormat="1" ht="108" customHeight="1" x14ac:dyDescent="0.25">
      <c r="A198" s="40">
        <v>14</v>
      </c>
      <c r="B198" s="41" t="s">
        <v>1172</v>
      </c>
      <c r="C198" s="17" t="s">
        <v>380</v>
      </c>
      <c r="D198" s="16" t="s">
        <v>381</v>
      </c>
      <c r="E198" s="24" t="s">
        <v>853</v>
      </c>
      <c r="F198" s="29" t="s">
        <v>854</v>
      </c>
      <c r="G198" s="66" t="s">
        <v>382</v>
      </c>
      <c r="H198" s="51" t="s">
        <v>17</v>
      </c>
      <c r="I198" s="62" t="s">
        <v>513</v>
      </c>
      <c r="J198" s="9"/>
      <c r="M198" s="9"/>
    </row>
    <row r="199" spans="1:13" s="8" customFormat="1" ht="153" x14ac:dyDescent="0.25">
      <c r="A199" s="40">
        <v>14</v>
      </c>
      <c r="B199" s="41" t="s">
        <v>1173</v>
      </c>
      <c r="C199" s="17" t="s">
        <v>383</v>
      </c>
      <c r="D199" s="16" t="s">
        <v>384</v>
      </c>
      <c r="E199" s="24" t="s">
        <v>855</v>
      </c>
      <c r="F199" s="29" t="s">
        <v>856</v>
      </c>
      <c r="G199" s="66" t="s">
        <v>385</v>
      </c>
      <c r="H199" s="51" t="s">
        <v>36</v>
      </c>
      <c r="I199" s="62" t="s">
        <v>514</v>
      </c>
      <c r="J199" s="9"/>
      <c r="M199" s="9"/>
    </row>
    <row r="200" spans="1:13" s="8" customFormat="1" ht="76.5" x14ac:dyDescent="0.25">
      <c r="A200" s="40">
        <v>14</v>
      </c>
      <c r="B200" s="41" t="s">
        <v>1174</v>
      </c>
      <c r="C200" s="17" t="s">
        <v>386</v>
      </c>
      <c r="D200" s="16" t="s">
        <v>387</v>
      </c>
      <c r="E200" s="24" t="s">
        <v>857</v>
      </c>
      <c r="F200" s="29" t="s">
        <v>858</v>
      </c>
      <c r="G200" s="66" t="s">
        <v>44</v>
      </c>
      <c r="H200" s="51" t="s">
        <v>17</v>
      </c>
      <c r="I200" s="62" t="s">
        <v>513</v>
      </c>
      <c r="J200" s="9"/>
      <c r="M200" s="9"/>
    </row>
    <row r="201" spans="1:13" s="8" customFormat="1" ht="140.25" x14ac:dyDescent="0.25">
      <c r="A201" s="40">
        <v>14</v>
      </c>
      <c r="B201" s="41" t="s">
        <v>1175</v>
      </c>
      <c r="C201" s="17" t="s">
        <v>388</v>
      </c>
      <c r="D201" s="16" t="s">
        <v>389</v>
      </c>
      <c r="E201" s="24" t="s">
        <v>859</v>
      </c>
      <c r="F201" s="29" t="s">
        <v>862</v>
      </c>
      <c r="G201" s="66" t="s">
        <v>390</v>
      </c>
      <c r="H201" s="51" t="s">
        <v>17</v>
      </c>
      <c r="I201" s="62" t="s">
        <v>514</v>
      </c>
      <c r="J201" s="9"/>
      <c r="M201" s="9"/>
    </row>
    <row r="202" spans="1:13" s="8" customFormat="1" ht="78" customHeight="1" x14ac:dyDescent="0.25">
      <c r="A202" s="43">
        <v>15</v>
      </c>
      <c r="B202" s="39">
        <v>15</v>
      </c>
      <c r="C202" s="83" t="s">
        <v>1233</v>
      </c>
      <c r="D202" s="83"/>
      <c r="E202" s="83"/>
      <c r="F202" s="83"/>
      <c r="G202" s="83"/>
      <c r="H202" s="83"/>
      <c r="I202" s="83"/>
      <c r="J202" s="9"/>
    </row>
    <row r="203" spans="1:13" s="8" customFormat="1" ht="135" customHeight="1" x14ac:dyDescent="0.25">
      <c r="A203" s="40">
        <v>15</v>
      </c>
      <c r="B203" s="45" t="s">
        <v>1176</v>
      </c>
      <c r="C203" s="72" t="s">
        <v>391</v>
      </c>
      <c r="D203" s="2" t="s">
        <v>392</v>
      </c>
      <c r="E203" s="71" t="s">
        <v>863</v>
      </c>
      <c r="F203" s="32" t="s">
        <v>864</v>
      </c>
      <c r="G203" s="66" t="s">
        <v>44</v>
      </c>
      <c r="H203" s="51" t="s">
        <v>36</v>
      </c>
      <c r="I203" s="62" t="s">
        <v>513</v>
      </c>
      <c r="J203" s="9"/>
      <c r="M203" s="9"/>
    </row>
    <row r="204" spans="1:13" s="8" customFormat="1" ht="63.75" x14ac:dyDescent="0.25">
      <c r="A204" s="40">
        <v>15</v>
      </c>
      <c r="B204" s="47" t="s">
        <v>1176</v>
      </c>
      <c r="C204" s="73"/>
      <c r="D204" s="2" t="s">
        <v>393</v>
      </c>
      <c r="E204" s="71"/>
      <c r="F204" s="32" t="s">
        <v>865</v>
      </c>
      <c r="G204" s="66" t="s">
        <v>377</v>
      </c>
      <c r="H204" s="51" t="s">
        <v>378</v>
      </c>
      <c r="I204" s="62" t="s">
        <v>513</v>
      </c>
      <c r="J204" s="9"/>
      <c r="M204" s="9"/>
    </row>
    <row r="205" spans="1:13" s="8" customFormat="1" ht="89.25" x14ac:dyDescent="0.25">
      <c r="A205" s="40">
        <v>15</v>
      </c>
      <c r="B205" s="41" t="s">
        <v>1177</v>
      </c>
      <c r="C205" s="17" t="s">
        <v>394</v>
      </c>
      <c r="D205" s="16" t="s">
        <v>395</v>
      </c>
      <c r="E205" s="24" t="s">
        <v>866</v>
      </c>
      <c r="F205" s="29" t="s">
        <v>867</v>
      </c>
      <c r="G205" s="66" t="s">
        <v>44</v>
      </c>
      <c r="H205" s="51" t="s">
        <v>396</v>
      </c>
      <c r="I205" s="62" t="s">
        <v>513</v>
      </c>
      <c r="J205" s="9"/>
      <c r="M205" s="9"/>
    </row>
    <row r="206" spans="1:13" s="8" customFormat="1" ht="89.25" x14ac:dyDescent="0.25">
      <c r="A206" s="40">
        <v>15</v>
      </c>
      <c r="B206" s="41" t="s">
        <v>1178</v>
      </c>
      <c r="C206" s="17" t="s">
        <v>397</v>
      </c>
      <c r="D206" s="16" t="s">
        <v>398</v>
      </c>
      <c r="E206" s="24" t="s">
        <v>868</v>
      </c>
      <c r="F206" s="29" t="s">
        <v>869</v>
      </c>
      <c r="G206" s="66" t="s">
        <v>399</v>
      </c>
      <c r="H206" s="51" t="s">
        <v>400</v>
      </c>
      <c r="I206" s="62" t="s">
        <v>513</v>
      </c>
      <c r="J206" s="9"/>
      <c r="M206" s="9"/>
    </row>
    <row r="207" spans="1:13" s="8" customFormat="1" ht="90" customHeight="1" x14ac:dyDescent="0.25">
      <c r="A207" s="40">
        <v>15</v>
      </c>
      <c r="B207" s="45" t="s">
        <v>1179</v>
      </c>
      <c r="C207" s="72" t="s">
        <v>401</v>
      </c>
      <c r="D207" s="16" t="s">
        <v>402</v>
      </c>
      <c r="E207" s="71" t="s">
        <v>870</v>
      </c>
      <c r="F207" s="29" t="s">
        <v>884</v>
      </c>
      <c r="G207" s="66" t="s">
        <v>377</v>
      </c>
      <c r="H207" s="51" t="s">
        <v>17</v>
      </c>
      <c r="I207" s="62" t="s">
        <v>513</v>
      </c>
      <c r="J207" s="9"/>
      <c r="M207" s="9"/>
    </row>
    <row r="208" spans="1:13" s="8" customFormat="1" ht="42.75" customHeight="1" x14ac:dyDescent="0.25">
      <c r="A208" s="40">
        <v>15</v>
      </c>
      <c r="B208" s="47" t="s">
        <v>1179</v>
      </c>
      <c r="C208" s="73"/>
      <c r="D208" s="16" t="s">
        <v>403</v>
      </c>
      <c r="E208" s="71"/>
      <c r="F208" s="29" t="s">
        <v>871</v>
      </c>
      <c r="G208" s="66" t="s">
        <v>44</v>
      </c>
      <c r="H208" s="51" t="s">
        <v>36</v>
      </c>
      <c r="I208" s="62" t="s">
        <v>513</v>
      </c>
      <c r="J208" s="9"/>
      <c r="M208" s="9"/>
    </row>
    <row r="209" spans="1:13" s="8" customFormat="1" ht="76.5" x14ac:dyDescent="0.25">
      <c r="A209" s="40">
        <v>15</v>
      </c>
      <c r="B209" s="41" t="s">
        <v>1180</v>
      </c>
      <c r="C209" s="17" t="s">
        <v>404</v>
      </c>
      <c r="D209" s="16" t="s">
        <v>405</v>
      </c>
      <c r="E209" s="24" t="s">
        <v>872</v>
      </c>
      <c r="F209" s="29" t="s">
        <v>885</v>
      </c>
      <c r="G209" s="66" t="s">
        <v>316</v>
      </c>
      <c r="H209" s="51" t="s">
        <v>406</v>
      </c>
      <c r="I209" s="62" t="s">
        <v>513</v>
      </c>
      <c r="J209" s="9"/>
      <c r="M209" s="9"/>
    </row>
    <row r="210" spans="1:13" s="8" customFormat="1" ht="76.5" x14ac:dyDescent="0.25">
      <c r="A210" s="40">
        <v>15</v>
      </c>
      <c r="B210" s="41" t="s">
        <v>1181</v>
      </c>
      <c r="C210" s="17" t="s">
        <v>407</v>
      </c>
      <c r="D210" s="16" t="s">
        <v>408</v>
      </c>
      <c r="E210" s="24" t="s">
        <v>873</v>
      </c>
      <c r="F210" s="29" t="s">
        <v>886</v>
      </c>
      <c r="G210" s="66" t="s">
        <v>409</v>
      </c>
      <c r="H210" s="51" t="s">
        <v>400</v>
      </c>
      <c r="I210" s="62" t="s">
        <v>513</v>
      </c>
      <c r="J210" s="9"/>
      <c r="M210" s="9"/>
    </row>
    <row r="211" spans="1:13" s="8" customFormat="1" ht="63.75" x14ac:dyDescent="0.25">
      <c r="A211" s="40">
        <v>15</v>
      </c>
      <c r="B211" s="41" t="s">
        <v>1182</v>
      </c>
      <c r="C211" s="17" t="s">
        <v>410</v>
      </c>
      <c r="D211" s="16" t="s">
        <v>411</v>
      </c>
      <c r="E211" s="24" t="s">
        <v>874</v>
      </c>
      <c r="F211" s="29" t="s">
        <v>887</v>
      </c>
      <c r="G211" s="66" t="s">
        <v>412</v>
      </c>
      <c r="H211" s="51" t="s">
        <v>36</v>
      </c>
      <c r="I211" s="62" t="s">
        <v>514</v>
      </c>
      <c r="J211" s="9"/>
      <c r="M211" s="9"/>
    </row>
    <row r="212" spans="1:13" s="8" customFormat="1" ht="89.25" x14ac:dyDescent="0.25">
      <c r="A212" s="40">
        <v>15</v>
      </c>
      <c r="B212" s="41" t="s">
        <v>1183</v>
      </c>
      <c r="C212" s="17" t="s">
        <v>413</v>
      </c>
      <c r="D212" s="16" t="s">
        <v>414</v>
      </c>
      <c r="E212" s="24" t="s">
        <v>875</v>
      </c>
      <c r="F212" s="29" t="s">
        <v>888</v>
      </c>
      <c r="G212" s="66" t="s">
        <v>316</v>
      </c>
      <c r="H212" s="51" t="s">
        <v>36</v>
      </c>
      <c r="I212" s="62" t="s">
        <v>513</v>
      </c>
      <c r="J212" s="9"/>
      <c r="M212" s="9"/>
    </row>
    <row r="213" spans="1:13" s="8" customFormat="1" ht="178.5" x14ac:dyDescent="0.25">
      <c r="A213" s="40">
        <v>15</v>
      </c>
      <c r="B213" s="41" t="s">
        <v>1184</v>
      </c>
      <c r="C213" s="17" t="s">
        <v>415</v>
      </c>
      <c r="D213" s="16" t="s">
        <v>541</v>
      </c>
      <c r="E213" s="24" t="s">
        <v>876</v>
      </c>
      <c r="F213" s="29" t="s">
        <v>877</v>
      </c>
      <c r="G213" s="66" t="s">
        <v>416</v>
      </c>
      <c r="H213" s="57" t="s">
        <v>17</v>
      </c>
      <c r="I213" s="62" t="s">
        <v>992</v>
      </c>
      <c r="J213" s="9"/>
      <c r="M213" s="9"/>
    </row>
    <row r="214" spans="1:13" s="8" customFormat="1" ht="89.25" x14ac:dyDescent="0.25">
      <c r="A214" s="40">
        <v>15</v>
      </c>
      <c r="B214" s="41" t="s">
        <v>1185</v>
      </c>
      <c r="C214" s="17" t="s">
        <v>417</v>
      </c>
      <c r="D214" s="16" t="s">
        <v>532</v>
      </c>
      <c r="E214" s="24" t="s">
        <v>878</v>
      </c>
      <c r="F214" s="29" t="s">
        <v>879</v>
      </c>
      <c r="G214" s="66" t="s">
        <v>978</v>
      </c>
      <c r="H214" s="51" t="s">
        <v>17</v>
      </c>
      <c r="I214" s="62" t="s">
        <v>993</v>
      </c>
      <c r="J214" s="9"/>
      <c r="M214" s="9"/>
    </row>
    <row r="215" spans="1:13" s="8" customFormat="1" ht="124.5" customHeight="1" x14ac:dyDescent="0.25">
      <c r="A215" s="40">
        <v>15</v>
      </c>
      <c r="B215" s="41" t="s">
        <v>1186</v>
      </c>
      <c r="C215" s="17" t="s">
        <v>418</v>
      </c>
      <c r="D215" s="16" t="s">
        <v>533</v>
      </c>
      <c r="E215" s="24" t="s">
        <v>880</v>
      </c>
      <c r="F215" s="29" t="s">
        <v>881</v>
      </c>
      <c r="G215" s="66" t="s">
        <v>978</v>
      </c>
      <c r="H215" s="51" t="s">
        <v>17</v>
      </c>
      <c r="I215" s="62" t="s">
        <v>994</v>
      </c>
      <c r="J215" s="9"/>
      <c r="M215" s="9"/>
    </row>
    <row r="216" spans="1:13" s="8" customFormat="1" ht="76.5" x14ac:dyDescent="0.25">
      <c r="A216" s="40">
        <v>15</v>
      </c>
      <c r="B216" s="41" t="s">
        <v>1187</v>
      </c>
      <c r="C216" s="17" t="s">
        <v>419</v>
      </c>
      <c r="D216" s="16" t="s">
        <v>420</v>
      </c>
      <c r="E216" s="24" t="s">
        <v>882</v>
      </c>
      <c r="F216" s="29" t="s">
        <v>883</v>
      </c>
      <c r="G216" s="66" t="s">
        <v>412</v>
      </c>
      <c r="H216" s="51" t="s">
        <v>36</v>
      </c>
      <c r="I216" s="62" t="s">
        <v>514</v>
      </c>
      <c r="J216" s="9"/>
      <c r="M216" s="9"/>
    </row>
    <row r="217" spans="1:13" s="8" customFormat="1" ht="77.25" customHeight="1" x14ac:dyDescent="0.25">
      <c r="A217" s="43">
        <v>16</v>
      </c>
      <c r="B217" s="39">
        <v>16</v>
      </c>
      <c r="C217" s="74" t="s">
        <v>1236</v>
      </c>
      <c r="D217" s="75"/>
      <c r="E217" s="75"/>
      <c r="F217" s="75"/>
      <c r="G217" s="75"/>
      <c r="H217" s="75"/>
      <c r="I217" s="75"/>
      <c r="J217" s="9"/>
    </row>
    <row r="218" spans="1:13" s="8" customFormat="1" ht="51" x14ac:dyDescent="0.25">
      <c r="A218" s="40">
        <v>16</v>
      </c>
      <c r="B218" s="45" t="s">
        <v>1188</v>
      </c>
      <c r="C218" s="72" t="s">
        <v>421</v>
      </c>
      <c r="D218" s="16" t="s">
        <v>422</v>
      </c>
      <c r="E218" s="71" t="s">
        <v>889</v>
      </c>
      <c r="F218" s="29" t="s">
        <v>890</v>
      </c>
      <c r="G218" s="66" t="s">
        <v>423</v>
      </c>
      <c r="H218" s="51" t="s">
        <v>515</v>
      </c>
      <c r="I218" s="62" t="s">
        <v>995</v>
      </c>
      <c r="J218" s="9"/>
      <c r="M218" s="9"/>
    </row>
    <row r="219" spans="1:13" s="8" customFormat="1" ht="51" x14ac:dyDescent="0.25">
      <c r="A219" s="40">
        <v>16</v>
      </c>
      <c r="B219" s="45" t="s">
        <v>1188</v>
      </c>
      <c r="C219" s="79"/>
      <c r="D219" s="16" t="s">
        <v>424</v>
      </c>
      <c r="E219" s="71"/>
      <c r="F219" s="29" t="s">
        <v>916</v>
      </c>
      <c r="G219" s="66" t="s">
        <v>144</v>
      </c>
      <c r="H219" s="51" t="s">
        <v>425</v>
      </c>
      <c r="I219" s="62" t="s">
        <v>514</v>
      </c>
      <c r="J219" s="9"/>
      <c r="M219" s="9"/>
    </row>
    <row r="220" spans="1:13" s="8" customFormat="1" ht="63.75" x14ac:dyDescent="0.25">
      <c r="A220" s="40">
        <v>16</v>
      </c>
      <c r="B220" s="45" t="s">
        <v>1188</v>
      </c>
      <c r="C220" s="79"/>
      <c r="D220" s="16" t="s">
        <v>426</v>
      </c>
      <c r="E220" s="71"/>
      <c r="F220" s="29" t="s">
        <v>891</v>
      </c>
      <c r="G220" s="66" t="s">
        <v>328</v>
      </c>
      <c r="H220" s="51" t="s">
        <v>516</v>
      </c>
      <c r="I220" s="62" t="s">
        <v>514</v>
      </c>
      <c r="J220" s="9"/>
      <c r="M220" s="9"/>
    </row>
    <row r="221" spans="1:13" s="8" customFormat="1" ht="76.5" customHeight="1" x14ac:dyDescent="0.25">
      <c r="A221" s="40">
        <v>16</v>
      </c>
      <c r="B221" s="47" t="s">
        <v>1188</v>
      </c>
      <c r="C221" s="73"/>
      <c r="D221" s="16" t="s">
        <v>427</v>
      </c>
      <c r="E221" s="71"/>
      <c r="F221" s="29" t="s">
        <v>917</v>
      </c>
      <c r="G221" s="66" t="s">
        <v>328</v>
      </c>
      <c r="H221" s="51" t="s">
        <v>17</v>
      </c>
      <c r="I221" s="62" t="s">
        <v>514</v>
      </c>
      <c r="J221" s="9"/>
      <c r="M221" s="9"/>
    </row>
    <row r="222" spans="1:13" s="8" customFormat="1" ht="76.5" x14ac:dyDescent="0.25">
      <c r="A222" s="40">
        <v>16</v>
      </c>
      <c r="B222" s="45" t="s">
        <v>1189</v>
      </c>
      <c r="C222" s="72" t="s">
        <v>428</v>
      </c>
      <c r="D222" s="16" t="s">
        <v>429</v>
      </c>
      <c r="E222" s="71" t="s">
        <v>892</v>
      </c>
      <c r="F222" s="29" t="s">
        <v>893</v>
      </c>
      <c r="G222" s="66" t="s">
        <v>16</v>
      </c>
      <c r="H222" s="51" t="s">
        <v>17</v>
      </c>
      <c r="I222" s="62" t="s">
        <v>514</v>
      </c>
      <c r="J222" s="9"/>
      <c r="M222" s="9"/>
    </row>
    <row r="223" spans="1:13" s="8" customFormat="1" ht="49.5" customHeight="1" x14ac:dyDescent="0.25">
      <c r="A223" s="40">
        <v>16</v>
      </c>
      <c r="B223" s="45" t="s">
        <v>1189</v>
      </c>
      <c r="C223" s="79"/>
      <c r="D223" s="16" t="s">
        <v>430</v>
      </c>
      <c r="E223" s="71"/>
      <c r="F223" s="29" t="s">
        <v>894</v>
      </c>
      <c r="G223" s="66" t="s">
        <v>328</v>
      </c>
      <c r="H223" s="51" t="s">
        <v>16</v>
      </c>
      <c r="I223" s="62" t="s">
        <v>514</v>
      </c>
      <c r="J223" s="9"/>
      <c r="M223" s="9"/>
    </row>
    <row r="224" spans="1:13" s="8" customFormat="1" ht="51" x14ac:dyDescent="0.25">
      <c r="A224" s="40">
        <v>16</v>
      </c>
      <c r="B224" s="47" t="s">
        <v>1189</v>
      </c>
      <c r="C224" s="73"/>
      <c r="D224" s="16" t="s">
        <v>431</v>
      </c>
      <c r="E224" s="71"/>
      <c r="F224" s="29" t="s">
        <v>895</v>
      </c>
      <c r="G224" s="66" t="s">
        <v>16</v>
      </c>
      <c r="H224" s="51" t="s">
        <v>432</v>
      </c>
      <c r="I224" s="62" t="s">
        <v>514</v>
      </c>
      <c r="J224" s="9"/>
      <c r="M224" s="9"/>
    </row>
    <row r="225" spans="1:13" s="8" customFormat="1" ht="81" customHeight="1" x14ac:dyDescent="0.25">
      <c r="A225" s="40">
        <v>16</v>
      </c>
      <c r="B225" s="45" t="s">
        <v>1190</v>
      </c>
      <c r="C225" s="72" t="s">
        <v>433</v>
      </c>
      <c r="D225" s="16" t="s">
        <v>434</v>
      </c>
      <c r="E225" s="71" t="s">
        <v>896</v>
      </c>
      <c r="F225" s="29" t="s">
        <v>897</v>
      </c>
      <c r="G225" s="66" t="s">
        <v>328</v>
      </c>
      <c r="H225" s="51" t="s">
        <v>17</v>
      </c>
      <c r="I225" s="62" t="s">
        <v>514</v>
      </c>
      <c r="J225" s="9"/>
      <c r="M225" s="9"/>
    </row>
    <row r="226" spans="1:13" s="8" customFormat="1" ht="77.25" customHeight="1" x14ac:dyDescent="0.25">
      <c r="A226" s="40">
        <v>16</v>
      </c>
      <c r="B226" s="45" t="s">
        <v>1190</v>
      </c>
      <c r="C226" s="79"/>
      <c r="D226" s="16" t="s">
        <v>435</v>
      </c>
      <c r="E226" s="71"/>
      <c r="F226" s="29" t="s">
        <v>898</v>
      </c>
      <c r="G226" s="66" t="s">
        <v>328</v>
      </c>
      <c r="H226" s="51" t="s">
        <v>17</v>
      </c>
      <c r="I226" s="62" t="s">
        <v>513</v>
      </c>
      <c r="J226" s="9"/>
      <c r="M226" s="9"/>
    </row>
    <row r="227" spans="1:13" s="8" customFormat="1" ht="76.5" x14ac:dyDescent="0.25">
      <c r="A227" s="40">
        <v>16</v>
      </c>
      <c r="B227" s="47" t="s">
        <v>1190</v>
      </c>
      <c r="C227" s="73"/>
      <c r="D227" s="16" t="s">
        <v>548</v>
      </c>
      <c r="E227" s="71"/>
      <c r="F227" s="29" t="s">
        <v>899</v>
      </c>
      <c r="G227" s="66" t="s">
        <v>979</v>
      </c>
      <c r="H227" s="51"/>
      <c r="I227" s="62" t="s">
        <v>996</v>
      </c>
      <c r="J227" s="9"/>
      <c r="M227" s="9"/>
    </row>
    <row r="228" spans="1:13" s="8" customFormat="1" ht="72.75" customHeight="1" x14ac:dyDescent="0.25">
      <c r="A228" s="40">
        <v>16</v>
      </c>
      <c r="B228" s="45" t="s">
        <v>1191</v>
      </c>
      <c r="C228" s="72" t="s">
        <v>436</v>
      </c>
      <c r="D228" s="16" t="s">
        <v>437</v>
      </c>
      <c r="E228" s="71" t="s">
        <v>900</v>
      </c>
      <c r="F228" s="29" t="s">
        <v>901</v>
      </c>
      <c r="G228" s="66" t="s">
        <v>438</v>
      </c>
      <c r="H228" s="51" t="s">
        <v>17</v>
      </c>
      <c r="I228" s="62" t="s">
        <v>514</v>
      </c>
      <c r="J228" s="9"/>
      <c r="M228" s="9"/>
    </row>
    <row r="229" spans="1:13" s="8" customFormat="1" ht="76.5" x14ac:dyDescent="0.25">
      <c r="A229" s="40">
        <v>16</v>
      </c>
      <c r="B229" s="47" t="s">
        <v>1191</v>
      </c>
      <c r="C229" s="73"/>
      <c r="D229" s="16" t="s">
        <v>439</v>
      </c>
      <c r="E229" s="71"/>
      <c r="F229" s="29" t="s">
        <v>902</v>
      </c>
      <c r="G229" s="66" t="s">
        <v>440</v>
      </c>
      <c r="H229" s="51" t="s">
        <v>17</v>
      </c>
      <c r="I229" s="62" t="s">
        <v>514</v>
      </c>
      <c r="J229" s="9"/>
      <c r="M229" s="9"/>
    </row>
    <row r="230" spans="1:13" s="8" customFormat="1" ht="89.25" x14ac:dyDescent="0.25">
      <c r="A230" s="40">
        <v>16</v>
      </c>
      <c r="B230" s="45" t="s">
        <v>1192</v>
      </c>
      <c r="C230" s="72" t="s">
        <v>441</v>
      </c>
      <c r="D230" s="16" t="s">
        <v>442</v>
      </c>
      <c r="E230" s="71" t="s">
        <v>903</v>
      </c>
      <c r="F230" s="29" t="s">
        <v>918</v>
      </c>
      <c r="G230" s="66" t="s">
        <v>328</v>
      </c>
      <c r="H230" s="51" t="s">
        <v>17</v>
      </c>
      <c r="I230" s="62" t="s">
        <v>514</v>
      </c>
      <c r="J230" s="9"/>
      <c r="M230" s="9"/>
    </row>
    <row r="231" spans="1:13" s="8" customFormat="1" ht="89.25" x14ac:dyDescent="0.25">
      <c r="A231" s="40">
        <v>16</v>
      </c>
      <c r="B231" s="47" t="s">
        <v>1192</v>
      </c>
      <c r="C231" s="73"/>
      <c r="D231" s="16" t="s">
        <v>443</v>
      </c>
      <c r="E231" s="71"/>
      <c r="F231" s="29" t="s">
        <v>919</v>
      </c>
      <c r="G231" s="66" t="s">
        <v>444</v>
      </c>
      <c r="H231" s="51" t="s">
        <v>17</v>
      </c>
      <c r="I231" s="62" t="s">
        <v>513</v>
      </c>
      <c r="J231" s="9"/>
      <c r="M231" s="9"/>
    </row>
    <row r="232" spans="1:13" s="8" customFormat="1" ht="63.75" x14ac:dyDescent="0.25">
      <c r="A232" s="40">
        <v>16</v>
      </c>
      <c r="B232" s="45" t="s">
        <v>1193</v>
      </c>
      <c r="C232" s="72" t="s">
        <v>445</v>
      </c>
      <c r="D232" s="16" t="s">
        <v>446</v>
      </c>
      <c r="E232" s="71" t="s">
        <v>904</v>
      </c>
      <c r="F232" s="29" t="s">
        <v>920</v>
      </c>
      <c r="G232" s="66" t="s">
        <v>12</v>
      </c>
      <c r="H232" s="51" t="s">
        <v>17</v>
      </c>
      <c r="I232" s="62" t="s">
        <v>514</v>
      </c>
      <c r="J232" s="9"/>
      <c r="M232" s="9"/>
    </row>
    <row r="233" spans="1:13" s="8" customFormat="1" ht="51" x14ac:dyDescent="0.25">
      <c r="A233" s="40">
        <v>16</v>
      </c>
      <c r="B233" s="47" t="s">
        <v>1193</v>
      </c>
      <c r="C233" s="73"/>
      <c r="D233" s="16" t="s">
        <v>447</v>
      </c>
      <c r="E233" s="71"/>
      <c r="F233" s="29" t="s">
        <v>905</v>
      </c>
      <c r="G233" s="66" t="s">
        <v>448</v>
      </c>
      <c r="H233" s="58" t="s">
        <v>17</v>
      </c>
      <c r="I233" s="62" t="s">
        <v>514</v>
      </c>
      <c r="J233" s="9"/>
      <c r="M233" s="9"/>
    </row>
    <row r="234" spans="1:13" s="8" customFormat="1" ht="102" x14ac:dyDescent="0.25">
      <c r="A234" s="40">
        <v>16</v>
      </c>
      <c r="B234" s="45" t="s">
        <v>1194</v>
      </c>
      <c r="C234" s="72" t="s">
        <v>449</v>
      </c>
      <c r="D234" s="16" t="s">
        <v>450</v>
      </c>
      <c r="E234" s="71" t="s">
        <v>906</v>
      </c>
      <c r="F234" s="29" t="s">
        <v>907</v>
      </c>
      <c r="G234" s="66" t="s">
        <v>451</v>
      </c>
      <c r="H234" s="51" t="s">
        <v>517</v>
      </c>
      <c r="I234" s="62" t="s">
        <v>997</v>
      </c>
      <c r="J234" s="9"/>
      <c r="M234" s="9"/>
    </row>
    <row r="235" spans="1:13" s="8" customFormat="1" ht="80.25" customHeight="1" x14ac:dyDescent="0.25">
      <c r="A235" s="40">
        <v>16</v>
      </c>
      <c r="B235" s="47" t="s">
        <v>1194</v>
      </c>
      <c r="C235" s="73"/>
      <c r="D235" s="16" t="s">
        <v>452</v>
      </c>
      <c r="E235" s="71"/>
      <c r="F235" s="29" t="s">
        <v>921</v>
      </c>
      <c r="G235" s="66" t="s">
        <v>448</v>
      </c>
      <c r="H235" s="58" t="s">
        <v>17</v>
      </c>
      <c r="I235" s="62" t="s">
        <v>514</v>
      </c>
      <c r="J235" s="9"/>
      <c r="M235" s="9"/>
    </row>
    <row r="236" spans="1:13" s="8" customFormat="1" ht="48" customHeight="1" x14ac:dyDescent="0.25">
      <c r="A236" s="40">
        <v>16</v>
      </c>
      <c r="B236" s="41" t="s">
        <v>1195</v>
      </c>
      <c r="C236" s="17" t="s">
        <v>453</v>
      </c>
      <c r="D236" s="16" t="s">
        <v>454</v>
      </c>
      <c r="E236" s="24" t="s">
        <v>908</v>
      </c>
      <c r="F236" s="29" t="s">
        <v>909</v>
      </c>
      <c r="G236" s="66" t="s">
        <v>293</v>
      </c>
      <c r="H236" s="51" t="s">
        <v>17</v>
      </c>
      <c r="I236" s="62" t="s">
        <v>513</v>
      </c>
      <c r="J236" s="9"/>
      <c r="M236" s="9"/>
    </row>
    <row r="237" spans="1:13" s="8" customFormat="1" ht="63.75" x14ac:dyDescent="0.25">
      <c r="A237" s="40">
        <v>16</v>
      </c>
      <c r="B237" s="41" t="s">
        <v>1196</v>
      </c>
      <c r="C237" s="17" t="s">
        <v>455</v>
      </c>
      <c r="D237" s="16" t="s">
        <v>456</v>
      </c>
      <c r="E237" s="24" t="s">
        <v>910</v>
      </c>
      <c r="F237" s="29" t="s">
        <v>922</v>
      </c>
      <c r="G237" s="66" t="s">
        <v>457</v>
      </c>
      <c r="H237" s="51" t="s">
        <v>458</v>
      </c>
      <c r="I237" s="62" t="s">
        <v>513</v>
      </c>
      <c r="J237" s="9"/>
      <c r="M237" s="9"/>
    </row>
    <row r="238" spans="1:13" s="8" customFormat="1" ht="111.75" customHeight="1" x14ac:dyDescent="0.25">
      <c r="A238" s="40">
        <v>16</v>
      </c>
      <c r="B238" s="45" t="str">
        <f>LEFT(C238,5)</f>
        <v>16.10</v>
      </c>
      <c r="C238" s="72" t="s">
        <v>459</v>
      </c>
      <c r="D238" s="16" t="s">
        <v>460</v>
      </c>
      <c r="E238" s="71" t="s">
        <v>911</v>
      </c>
      <c r="F238" s="29" t="s">
        <v>912</v>
      </c>
      <c r="G238" s="66" t="s">
        <v>144</v>
      </c>
      <c r="H238" s="51" t="s">
        <v>461</v>
      </c>
      <c r="I238" s="62" t="s">
        <v>514</v>
      </c>
      <c r="J238" s="9"/>
      <c r="M238" s="9"/>
    </row>
    <row r="239" spans="1:13" s="8" customFormat="1" ht="63.75" x14ac:dyDescent="0.25">
      <c r="A239" s="40">
        <v>16</v>
      </c>
      <c r="B239" s="47" t="s">
        <v>1197</v>
      </c>
      <c r="C239" s="73"/>
      <c r="D239" s="16" t="s">
        <v>462</v>
      </c>
      <c r="E239" s="71"/>
      <c r="F239" s="29" t="s">
        <v>923</v>
      </c>
      <c r="G239" s="66" t="s">
        <v>119</v>
      </c>
      <c r="H239" s="51" t="s">
        <v>463</v>
      </c>
      <c r="I239" s="62" t="s">
        <v>513</v>
      </c>
      <c r="J239" s="9"/>
      <c r="M239" s="9"/>
    </row>
    <row r="240" spans="1:13" s="8" customFormat="1" ht="89.25" x14ac:dyDescent="0.25">
      <c r="A240" s="40">
        <v>16</v>
      </c>
      <c r="B240" s="41" t="s">
        <v>1198</v>
      </c>
      <c r="C240" s="17" t="s">
        <v>464</v>
      </c>
      <c r="D240" s="16" t="s">
        <v>465</v>
      </c>
      <c r="E240" s="24" t="s">
        <v>913</v>
      </c>
      <c r="F240" s="29" t="s">
        <v>924</v>
      </c>
      <c r="G240" s="66" t="s">
        <v>144</v>
      </c>
      <c r="H240" s="51" t="s">
        <v>17</v>
      </c>
      <c r="I240" s="62" t="s">
        <v>513</v>
      </c>
      <c r="J240" s="9"/>
      <c r="M240" s="9"/>
    </row>
    <row r="241" spans="1:13" s="8" customFormat="1" ht="89.25" x14ac:dyDescent="0.25">
      <c r="A241" s="40">
        <v>16</v>
      </c>
      <c r="B241" s="41" t="s">
        <v>1199</v>
      </c>
      <c r="C241" s="17" t="s">
        <v>466</v>
      </c>
      <c r="D241" s="16" t="s">
        <v>467</v>
      </c>
      <c r="E241" s="24" t="s">
        <v>914</v>
      </c>
      <c r="F241" s="29" t="s">
        <v>915</v>
      </c>
      <c r="G241" s="66" t="s">
        <v>144</v>
      </c>
      <c r="H241" s="51" t="s">
        <v>17</v>
      </c>
      <c r="I241" s="62" t="s">
        <v>514</v>
      </c>
      <c r="J241" s="9"/>
      <c r="M241" s="9"/>
    </row>
    <row r="242" spans="1:13" s="8" customFormat="1" ht="41.25" customHeight="1" x14ac:dyDescent="0.25">
      <c r="A242" s="43">
        <v>17</v>
      </c>
      <c r="B242" s="39">
        <v>17</v>
      </c>
      <c r="C242" s="83" t="s">
        <v>1230</v>
      </c>
      <c r="D242" s="83"/>
      <c r="E242" s="83"/>
      <c r="F242" s="83"/>
      <c r="G242" s="67" t="s">
        <v>17</v>
      </c>
      <c r="H242" s="52" t="s">
        <v>17</v>
      </c>
      <c r="I242" s="62" t="s">
        <v>17</v>
      </c>
      <c r="J242" s="9"/>
    </row>
    <row r="243" spans="1:13" s="8" customFormat="1" x14ac:dyDescent="0.25">
      <c r="A243" s="40"/>
      <c r="B243" s="41" t="s">
        <v>1200</v>
      </c>
      <c r="C243" s="84" t="s">
        <v>0</v>
      </c>
      <c r="D243" s="84"/>
      <c r="E243" s="84"/>
      <c r="F243" s="84"/>
      <c r="G243" s="84"/>
      <c r="H243" s="84"/>
      <c r="I243" s="84"/>
      <c r="J243" s="9"/>
      <c r="M243" s="9"/>
    </row>
    <row r="244" spans="1:13" s="8" customFormat="1" ht="67.5" customHeight="1" x14ac:dyDescent="0.25">
      <c r="A244" s="40">
        <v>17</v>
      </c>
      <c r="B244" s="45" t="s">
        <v>1201</v>
      </c>
      <c r="C244" s="72" t="s">
        <v>468</v>
      </c>
      <c r="D244" s="16" t="s">
        <v>469</v>
      </c>
      <c r="E244" s="71" t="s">
        <v>925</v>
      </c>
      <c r="F244" s="29" t="s">
        <v>934</v>
      </c>
      <c r="G244" s="66" t="s">
        <v>249</v>
      </c>
      <c r="H244" s="51" t="s">
        <v>470</v>
      </c>
      <c r="I244" s="62" t="s">
        <v>513</v>
      </c>
      <c r="J244" s="9"/>
      <c r="M244" s="9"/>
    </row>
    <row r="245" spans="1:13" s="8" customFormat="1" ht="38.25" x14ac:dyDescent="0.25">
      <c r="A245" s="40">
        <v>17</v>
      </c>
      <c r="B245" s="47" t="s">
        <v>1201</v>
      </c>
      <c r="C245" s="73"/>
      <c r="D245" s="16" t="s">
        <v>471</v>
      </c>
      <c r="E245" s="71"/>
      <c r="F245" s="29" t="s">
        <v>935</v>
      </c>
      <c r="G245" s="66" t="s">
        <v>249</v>
      </c>
      <c r="H245" s="56" t="s">
        <v>17</v>
      </c>
      <c r="I245" s="62" t="s">
        <v>513</v>
      </c>
      <c r="J245" s="9"/>
      <c r="M245" s="9"/>
    </row>
    <row r="246" spans="1:13" s="8" customFormat="1" ht="165.75" x14ac:dyDescent="0.25">
      <c r="A246" s="40">
        <v>17</v>
      </c>
      <c r="B246" s="41" t="s">
        <v>1202</v>
      </c>
      <c r="C246" s="17" t="s">
        <v>472</v>
      </c>
      <c r="D246" s="16" t="s">
        <v>473</v>
      </c>
      <c r="E246" s="24" t="s">
        <v>926</v>
      </c>
      <c r="F246" s="29" t="s">
        <v>936</v>
      </c>
      <c r="G246" s="66" t="s">
        <v>59</v>
      </c>
      <c r="H246" s="51" t="s">
        <v>17</v>
      </c>
      <c r="I246" s="62" t="s">
        <v>513</v>
      </c>
      <c r="J246" s="9"/>
      <c r="M246" s="9"/>
    </row>
    <row r="247" spans="1:13" s="8" customFormat="1" ht="90.75" customHeight="1" x14ac:dyDescent="0.25">
      <c r="A247" s="40">
        <v>17</v>
      </c>
      <c r="B247" s="45" t="s">
        <v>1203</v>
      </c>
      <c r="C247" s="72" t="s">
        <v>474</v>
      </c>
      <c r="D247" s="16" t="s">
        <v>534</v>
      </c>
      <c r="E247" s="71" t="s">
        <v>927</v>
      </c>
      <c r="F247" s="29" t="s">
        <v>928</v>
      </c>
      <c r="G247" s="66" t="s">
        <v>980</v>
      </c>
      <c r="H247" s="51" t="s">
        <v>17</v>
      </c>
      <c r="I247" s="62" t="s">
        <v>998</v>
      </c>
      <c r="J247" s="9"/>
      <c r="M247" s="9"/>
    </row>
    <row r="248" spans="1:13" s="8" customFormat="1" ht="51" x14ac:dyDescent="0.25">
      <c r="A248" s="40">
        <v>17</v>
      </c>
      <c r="B248" s="47" t="s">
        <v>1203</v>
      </c>
      <c r="C248" s="73"/>
      <c r="D248" s="16" t="s">
        <v>475</v>
      </c>
      <c r="E248" s="71"/>
      <c r="F248" s="29" t="s">
        <v>929</v>
      </c>
      <c r="G248" s="66" t="s">
        <v>12</v>
      </c>
      <c r="H248" s="51" t="s">
        <v>17</v>
      </c>
      <c r="I248" s="62" t="s">
        <v>513</v>
      </c>
      <c r="J248" s="9"/>
      <c r="M248" s="9"/>
    </row>
    <row r="249" spans="1:13" s="8" customFormat="1" ht="157.5" customHeight="1" x14ac:dyDescent="0.25">
      <c r="A249" s="40">
        <v>17</v>
      </c>
      <c r="B249" s="41" t="s">
        <v>1204</v>
      </c>
      <c r="C249" s="17" t="s">
        <v>476</v>
      </c>
      <c r="D249" s="16" t="s">
        <v>477</v>
      </c>
      <c r="E249" s="24" t="s">
        <v>930</v>
      </c>
      <c r="F249" s="29" t="s">
        <v>931</v>
      </c>
      <c r="G249" s="66" t="s">
        <v>12</v>
      </c>
      <c r="H249" s="51" t="s">
        <v>478</v>
      </c>
      <c r="I249" s="62" t="s">
        <v>513</v>
      </c>
      <c r="J249" s="9"/>
      <c r="M249" s="9"/>
    </row>
    <row r="250" spans="1:13" s="8" customFormat="1" ht="76.5" x14ac:dyDescent="0.25">
      <c r="A250" s="40">
        <v>17</v>
      </c>
      <c r="B250" s="41" t="s">
        <v>1205</v>
      </c>
      <c r="C250" s="17" t="s">
        <v>479</v>
      </c>
      <c r="D250" s="16" t="s">
        <v>542</v>
      </c>
      <c r="E250" s="24" t="s">
        <v>932</v>
      </c>
      <c r="F250" s="29" t="s">
        <v>933</v>
      </c>
      <c r="G250" s="66" t="s">
        <v>478</v>
      </c>
      <c r="H250" s="56" t="s">
        <v>17</v>
      </c>
      <c r="I250" s="62" t="s">
        <v>514</v>
      </c>
      <c r="J250" s="9"/>
      <c r="M250" s="9"/>
    </row>
    <row r="251" spans="1:13" s="8" customFormat="1" x14ac:dyDescent="0.25">
      <c r="A251" s="40"/>
      <c r="B251" s="41" t="s">
        <v>1206</v>
      </c>
      <c r="C251" s="84" t="s">
        <v>1</v>
      </c>
      <c r="D251" s="84"/>
      <c r="E251" s="84"/>
      <c r="F251" s="84"/>
      <c r="G251" s="84"/>
      <c r="H251" s="84"/>
      <c r="I251" s="84"/>
      <c r="J251" s="9"/>
      <c r="M251" s="9"/>
    </row>
    <row r="252" spans="1:13" s="8" customFormat="1" ht="200.25" customHeight="1" x14ac:dyDescent="0.25">
      <c r="A252" s="40">
        <v>17</v>
      </c>
      <c r="B252" s="41" t="s">
        <v>1207</v>
      </c>
      <c r="C252" s="17" t="s">
        <v>480</v>
      </c>
      <c r="D252" s="16" t="s">
        <v>523</v>
      </c>
      <c r="E252" s="24" t="s">
        <v>937</v>
      </c>
      <c r="F252" s="33" t="s">
        <v>938</v>
      </c>
      <c r="G252" s="66" t="s">
        <v>173</v>
      </c>
      <c r="H252" s="51" t="s">
        <v>17</v>
      </c>
      <c r="I252" s="62" t="s">
        <v>513</v>
      </c>
      <c r="J252" s="9"/>
      <c r="M252" s="9"/>
    </row>
    <row r="253" spans="1:13" s="8" customFormat="1" ht="89.25" x14ac:dyDescent="0.25">
      <c r="A253" s="40">
        <v>17</v>
      </c>
      <c r="B253" s="41" t="s">
        <v>1208</v>
      </c>
      <c r="C253" s="17" t="s">
        <v>481</v>
      </c>
      <c r="D253" s="16" t="s">
        <v>556</v>
      </c>
      <c r="E253" s="24" t="s">
        <v>939</v>
      </c>
      <c r="F253" s="29" t="s">
        <v>940</v>
      </c>
      <c r="G253" s="66" t="s">
        <v>482</v>
      </c>
      <c r="H253" s="51" t="s">
        <v>59</v>
      </c>
      <c r="I253" s="62" t="s">
        <v>514</v>
      </c>
      <c r="J253" s="9"/>
      <c r="M253" s="9"/>
    </row>
    <row r="254" spans="1:13" s="8" customFormat="1" ht="126.75" customHeight="1" x14ac:dyDescent="0.25">
      <c r="A254" s="40">
        <v>17</v>
      </c>
      <c r="B254" s="41" t="s">
        <v>1209</v>
      </c>
      <c r="C254" s="17" t="s">
        <v>483</v>
      </c>
      <c r="D254" s="16" t="s">
        <v>484</v>
      </c>
      <c r="E254" s="24" t="s">
        <v>941</v>
      </c>
      <c r="F254" s="29" t="s">
        <v>942</v>
      </c>
      <c r="G254" s="66" t="s">
        <v>173</v>
      </c>
      <c r="H254" s="51" t="s">
        <v>17</v>
      </c>
      <c r="I254" s="62" t="s">
        <v>513</v>
      </c>
      <c r="J254" s="9"/>
      <c r="M254" s="9"/>
    </row>
    <row r="255" spans="1:13" s="8" customFormat="1" x14ac:dyDescent="0.25">
      <c r="A255" s="40"/>
      <c r="B255" s="41"/>
      <c r="C255" s="84" t="s">
        <v>2</v>
      </c>
      <c r="D255" s="84"/>
      <c r="E255" s="84"/>
      <c r="F255" s="84"/>
      <c r="G255" s="84"/>
      <c r="H255" s="84"/>
      <c r="I255" s="84"/>
      <c r="J255" s="9"/>
      <c r="M255" s="9"/>
    </row>
    <row r="256" spans="1:13" s="8" customFormat="1" ht="142.5" customHeight="1" x14ac:dyDescent="0.25">
      <c r="A256" s="40">
        <v>17</v>
      </c>
      <c r="B256" s="41" t="s">
        <v>1210</v>
      </c>
      <c r="C256" s="17" t="s">
        <v>485</v>
      </c>
      <c r="D256" s="16" t="s">
        <v>486</v>
      </c>
      <c r="E256" s="24" t="s">
        <v>943</v>
      </c>
      <c r="F256" s="29" t="s">
        <v>944</v>
      </c>
      <c r="G256" s="66" t="s">
        <v>59</v>
      </c>
      <c r="H256" s="51" t="s">
        <v>17</v>
      </c>
      <c r="I256" s="62" t="s">
        <v>513</v>
      </c>
      <c r="J256" s="9"/>
      <c r="M256" s="9"/>
    </row>
    <row r="257" spans="1:13" s="8" customFormat="1" x14ac:dyDescent="0.25">
      <c r="A257" s="40"/>
      <c r="B257" s="41" t="s">
        <v>1206</v>
      </c>
      <c r="C257" s="84" t="s">
        <v>3</v>
      </c>
      <c r="D257" s="84"/>
      <c r="E257" s="84"/>
      <c r="F257" s="84"/>
      <c r="G257" s="84"/>
      <c r="H257" s="84"/>
      <c r="I257" s="84"/>
      <c r="J257" s="9"/>
      <c r="M257" s="9"/>
    </row>
    <row r="258" spans="1:13" s="8" customFormat="1" ht="102" x14ac:dyDescent="0.25">
      <c r="A258" s="40">
        <v>17</v>
      </c>
      <c r="B258" s="41" t="s">
        <v>1211</v>
      </c>
      <c r="C258" s="17" t="s">
        <v>487</v>
      </c>
      <c r="D258" s="16" t="s">
        <v>488</v>
      </c>
      <c r="E258" s="24" t="s">
        <v>945</v>
      </c>
      <c r="F258" s="29" t="s">
        <v>946</v>
      </c>
      <c r="G258" s="66" t="s">
        <v>489</v>
      </c>
      <c r="H258" s="51" t="s">
        <v>17</v>
      </c>
      <c r="I258" s="62" t="s">
        <v>513</v>
      </c>
      <c r="J258" s="9"/>
      <c r="M258" s="9"/>
    </row>
    <row r="259" spans="1:13" s="8" customFormat="1" ht="63.75" x14ac:dyDescent="0.25">
      <c r="A259" s="40">
        <v>17</v>
      </c>
      <c r="B259" s="41" t="s">
        <v>1212</v>
      </c>
      <c r="C259" s="17" t="s">
        <v>490</v>
      </c>
      <c r="D259" s="16" t="s">
        <v>491</v>
      </c>
      <c r="E259" s="24" t="s">
        <v>947</v>
      </c>
      <c r="F259" s="29" t="s">
        <v>948</v>
      </c>
      <c r="G259" s="66" t="s">
        <v>489</v>
      </c>
      <c r="H259" s="51" t="s">
        <v>17</v>
      </c>
      <c r="I259" s="62" t="s">
        <v>513</v>
      </c>
      <c r="J259" s="9"/>
      <c r="M259" s="9"/>
    </row>
    <row r="260" spans="1:13" s="8" customFormat="1" ht="187.5" customHeight="1" x14ac:dyDescent="0.25">
      <c r="A260" s="40">
        <v>17</v>
      </c>
      <c r="B260" s="41" t="s">
        <v>1213</v>
      </c>
      <c r="C260" s="17" t="s">
        <v>492</v>
      </c>
      <c r="D260" s="16" t="s">
        <v>557</v>
      </c>
      <c r="E260" s="24" t="s">
        <v>949</v>
      </c>
      <c r="F260" s="29" t="s">
        <v>950</v>
      </c>
      <c r="G260" s="66" t="s">
        <v>489</v>
      </c>
      <c r="H260" s="51" t="s">
        <v>17</v>
      </c>
      <c r="I260" s="62" t="s">
        <v>513</v>
      </c>
      <c r="J260" s="9"/>
      <c r="M260" s="9"/>
    </row>
    <row r="261" spans="1:13" s="8" customFormat="1" x14ac:dyDescent="0.25">
      <c r="A261" s="40"/>
      <c r="B261" s="41" t="s">
        <v>1206</v>
      </c>
      <c r="C261" s="84" t="s">
        <v>4</v>
      </c>
      <c r="D261" s="84"/>
      <c r="E261" s="84"/>
      <c r="F261" s="84"/>
      <c r="G261" s="84"/>
      <c r="H261" s="84"/>
      <c r="I261" s="84"/>
      <c r="J261" s="9"/>
      <c r="M261" s="9"/>
    </row>
    <row r="262" spans="1:13" s="8" customFormat="1" x14ac:dyDescent="0.25">
      <c r="A262" s="40"/>
      <c r="B262" s="41" t="s">
        <v>1206</v>
      </c>
      <c r="C262" s="88" t="s">
        <v>5</v>
      </c>
      <c r="D262" s="88"/>
      <c r="E262" s="88"/>
      <c r="F262" s="88"/>
      <c r="G262" s="88"/>
      <c r="H262" s="88"/>
      <c r="I262" s="88"/>
      <c r="J262" s="9"/>
      <c r="M262" s="9"/>
    </row>
    <row r="263" spans="1:13" s="8" customFormat="1" ht="51" x14ac:dyDescent="0.25">
      <c r="A263" s="40">
        <v>17</v>
      </c>
      <c r="B263" s="41" t="s">
        <v>1214</v>
      </c>
      <c r="C263" s="17" t="s">
        <v>493</v>
      </c>
      <c r="D263" s="16" t="s">
        <v>494</v>
      </c>
      <c r="E263" s="24" t="s">
        <v>951</v>
      </c>
      <c r="F263" s="29" t="s">
        <v>954</v>
      </c>
      <c r="G263" s="66" t="s">
        <v>12</v>
      </c>
      <c r="H263" s="56" t="s">
        <v>17</v>
      </c>
      <c r="I263" s="62" t="s">
        <v>514</v>
      </c>
      <c r="J263" s="9"/>
      <c r="M263" s="9"/>
    </row>
    <row r="264" spans="1:13" s="8" customFormat="1" ht="63.75" x14ac:dyDescent="0.25">
      <c r="A264" s="40">
        <v>17</v>
      </c>
      <c r="B264" s="41" t="s">
        <v>1215</v>
      </c>
      <c r="C264" s="17" t="s">
        <v>495</v>
      </c>
      <c r="D264" s="16" t="s">
        <v>496</v>
      </c>
      <c r="E264" s="24" t="s">
        <v>952</v>
      </c>
      <c r="F264" s="29" t="s">
        <v>955</v>
      </c>
      <c r="G264" s="66" t="s">
        <v>36</v>
      </c>
      <c r="H264" s="51" t="s">
        <v>17</v>
      </c>
      <c r="I264" s="62" t="s">
        <v>514</v>
      </c>
      <c r="J264" s="9"/>
      <c r="M264" s="9"/>
    </row>
    <row r="265" spans="1:13" s="8" customFormat="1" ht="63.75" x14ac:dyDescent="0.25">
      <c r="A265" s="40">
        <v>17</v>
      </c>
      <c r="B265" s="41" t="s">
        <v>1216</v>
      </c>
      <c r="C265" s="17" t="s">
        <v>497</v>
      </c>
      <c r="D265" s="16" t="s">
        <v>498</v>
      </c>
      <c r="E265" s="24" t="s">
        <v>953</v>
      </c>
      <c r="F265" s="29" t="s">
        <v>956</v>
      </c>
      <c r="G265" s="66" t="s">
        <v>499</v>
      </c>
      <c r="H265" s="51" t="s">
        <v>17</v>
      </c>
      <c r="I265" s="62" t="s">
        <v>514</v>
      </c>
      <c r="J265" s="9"/>
      <c r="M265" s="9"/>
    </row>
    <row r="266" spans="1:13" s="8" customFormat="1" x14ac:dyDescent="0.25">
      <c r="A266" s="40"/>
      <c r="B266" s="41" t="s">
        <v>1217</v>
      </c>
      <c r="C266" s="88" t="s">
        <v>6</v>
      </c>
      <c r="D266" s="88"/>
      <c r="E266" s="88"/>
      <c r="F266" s="88"/>
      <c r="G266" s="88"/>
      <c r="H266" s="88"/>
      <c r="I266" s="88"/>
      <c r="J266" s="9"/>
      <c r="M266" s="9"/>
    </row>
    <row r="267" spans="1:13" s="8" customFormat="1" ht="126.75" customHeight="1" x14ac:dyDescent="0.25">
      <c r="A267" s="40">
        <v>17</v>
      </c>
      <c r="B267" s="41" t="s">
        <v>1218</v>
      </c>
      <c r="C267" s="17" t="s">
        <v>500</v>
      </c>
      <c r="D267" s="16" t="s">
        <v>501</v>
      </c>
      <c r="E267" s="24" t="s">
        <v>957</v>
      </c>
      <c r="F267" s="29" t="s">
        <v>960</v>
      </c>
      <c r="G267" s="66" t="s">
        <v>499</v>
      </c>
      <c r="H267" s="51" t="s">
        <v>36</v>
      </c>
      <c r="I267" s="62" t="s">
        <v>514</v>
      </c>
      <c r="J267" s="9"/>
      <c r="M267" s="9"/>
    </row>
    <row r="268" spans="1:13" s="8" customFormat="1" ht="110.25" customHeight="1" x14ac:dyDescent="0.25">
      <c r="A268" s="40">
        <v>17</v>
      </c>
      <c r="B268" s="41" t="s">
        <v>1219</v>
      </c>
      <c r="C268" s="17" t="s">
        <v>502</v>
      </c>
      <c r="D268" s="16" t="s">
        <v>535</v>
      </c>
      <c r="E268" s="24" t="s">
        <v>958</v>
      </c>
      <c r="F268" s="29" t="s">
        <v>959</v>
      </c>
      <c r="G268" s="66" t="s">
        <v>981</v>
      </c>
      <c r="H268" s="56"/>
      <c r="I268" s="62" t="s">
        <v>999</v>
      </c>
      <c r="J268" s="9"/>
      <c r="M268" s="9"/>
    </row>
    <row r="269" spans="1:13" s="8" customFormat="1" x14ac:dyDescent="0.25">
      <c r="A269" s="40"/>
      <c r="B269" s="41"/>
      <c r="C269" s="88" t="s">
        <v>7</v>
      </c>
      <c r="D269" s="88"/>
      <c r="E269" s="88"/>
      <c r="F269" s="88"/>
      <c r="G269" s="88"/>
      <c r="H269" s="88"/>
      <c r="I269" s="88"/>
      <c r="J269" s="9"/>
      <c r="M269" s="9"/>
    </row>
    <row r="270" spans="1:13" s="8" customFormat="1" ht="140.25" customHeight="1" x14ac:dyDescent="0.25">
      <c r="A270" s="40">
        <v>17</v>
      </c>
      <c r="B270" s="45" t="s">
        <v>1220</v>
      </c>
      <c r="C270" s="72" t="s">
        <v>503</v>
      </c>
      <c r="D270" s="16" t="s">
        <v>536</v>
      </c>
      <c r="E270" s="71" t="s">
        <v>961</v>
      </c>
      <c r="F270" s="29" t="s">
        <v>962</v>
      </c>
      <c r="G270" s="66"/>
      <c r="H270" s="51"/>
      <c r="I270" s="62" t="s">
        <v>1000</v>
      </c>
      <c r="J270" s="9"/>
      <c r="M270" s="9"/>
    </row>
    <row r="271" spans="1:13" s="8" customFormat="1" ht="63.75" x14ac:dyDescent="0.25">
      <c r="A271" s="40">
        <v>17</v>
      </c>
      <c r="B271" s="45" t="s">
        <v>1220</v>
      </c>
      <c r="C271" s="79"/>
      <c r="D271" s="16" t="s">
        <v>504</v>
      </c>
      <c r="E271" s="71"/>
      <c r="F271" s="29" t="s">
        <v>965</v>
      </c>
      <c r="G271" s="66" t="s">
        <v>505</v>
      </c>
      <c r="H271" s="56" t="s">
        <v>17</v>
      </c>
      <c r="I271" s="62" t="s">
        <v>513</v>
      </c>
      <c r="J271" s="9"/>
      <c r="M271" s="9"/>
    </row>
    <row r="272" spans="1:13" s="8" customFormat="1" ht="60.75" customHeight="1" x14ac:dyDescent="0.25">
      <c r="A272" s="40">
        <v>17</v>
      </c>
      <c r="B272" s="47" t="s">
        <v>1220</v>
      </c>
      <c r="C272" s="73"/>
      <c r="D272" s="16" t="s">
        <v>506</v>
      </c>
      <c r="E272" s="71"/>
      <c r="F272" s="29" t="s">
        <v>963</v>
      </c>
      <c r="G272" s="66" t="s">
        <v>507</v>
      </c>
      <c r="H272" s="51" t="s">
        <v>508</v>
      </c>
      <c r="I272" s="62" t="s">
        <v>513</v>
      </c>
      <c r="J272" s="9"/>
      <c r="M272" s="9"/>
    </row>
    <row r="273" spans="1:13" s="8" customFormat="1" ht="78.75" customHeight="1" x14ac:dyDescent="0.25">
      <c r="A273" s="40">
        <v>17</v>
      </c>
      <c r="B273" s="45" t="s">
        <v>1221</v>
      </c>
      <c r="C273" s="72" t="s">
        <v>509</v>
      </c>
      <c r="D273" s="16" t="s">
        <v>510</v>
      </c>
      <c r="E273" s="71" t="s">
        <v>964</v>
      </c>
      <c r="F273" s="29" t="s">
        <v>966</v>
      </c>
      <c r="G273" s="66" t="s">
        <v>507</v>
      </c>
      <c r="H273" s="51" t="s">
        <v>508</v>
      </c>
      <c r="I273" s="62" t="s">
        <v>513</v>
      </c>
      <c r="J273" s="9"/>
      <c r="M273" s="9"/>
    </row>
    <row r="274" spans="1:13" s="8" customFormat="1" ht="96" customHeight="1" x14ac:dyDescent="0.25">
      <c r="A274" s="40">
        <v>17</v>
      </c>
      <c r="B274" s="47" t="s">
        <v>1221</v>
      </c>
      <c r="C274" s="73"/>
      <c r="D274" s="16" t="s">
        <v>511</v>
      </c>
      <c r="E274" s="71"/>
      <c r="F274" s="29" t="s">
        <v>967</v>
      </c>
      <c r="G274" s="66" t="s">
        <v>225</v>
      </c>
      <c r="H274" s="51" t="s">
        <v>512</v>
      </c>
      <c r="I274" s="62" t="s">
        <v>513</v>
      </c>
      <c r="J274" s="9"/>
      <c r="M274" s="9"/>
    </row>
    <row r="275" spans="1:13" s="8" customFormat="1" ht="17.25" customHeight="1" x14ac:dyDescent="0.25">
      <c r="A275" s="44"/>
      <c r="B275" s="48"/>
      <c r="C275" s="87"/>
      <c r="D275" s="87"/>
      <c r="E275" s="87"/>
      <c r="F275" s="87"/>
      <c r="G275" s="87"/>
      <c r="H275" s="87"/>
      <c r="I275" s="87"/>
      <c r="J275" s="9"/>
    </row>
    <row r="276" spans="1:13" ht="15.75" x14ac:dyDescent="0.25">
      <c r="A276" s="44"/>
      <c r="B276" s="48"/>
      <c r="C276" s="25"/>
      <c r="D276" s="26"/>
      <c r="E276" s="26"/>
      <c r="F276" s="34"/>
      <c r="G276" s="69"/>
      <c r="H276" s="59"/>
      <c r="I276" s="64"/>
    </row>
    <row r="277" spans="1:13" ht="15.75" x14ac:dyDescent="0.25">
      <c r="A277" s="44"/>
      <c r="B277" s="48"/>
      <c r="C277" s="25"/>
      <c r="D277" s="26"/>
      <c r="E277" s="26"/>
      <c r="F277" s="34"/>
      <c r="G277" s="69"/>
      <c r="H277" s="59"/>
      <c r="I277" s="64"/>
    </row>
    <row r="278" spans="1:13" ht="15.75" x14ac:dyDescent="0.25">
      <c r="A278" s="44"/>
      <c r="B278" s="48"/>
      <c r="C278" s="25"/>
      <c r="D278" s="26"/>
      <c r="E278" s="26"/>
      <c r="F278" s="34"/>
      <c r="G278" s="69"/>
      <c r="H278" s="59"/>
      <c r="I278" s="64"/>
    </row>
    <row r="279" spans="1:13" ht="15.75" x14ac:dyDescent="0.25">
      <c r="A279" s="44"/>
      <c r="B279" s="48"/>
      <c r="C279" s="25"/>
      <c r="D279" s="26"/>
      <c r="E279" s="26"/>
      <c r="F279" s="34"/>
      <c r="G279" s="69"/>
      <c r="H279" s="59"/>
      <c r="I279" s="64"/>
    </row>
    <row r="280" spans="1:13" ht="15.75" x14ac:dyDescent="0.25">
      <c r="A280" s="44"/>
      <c r="B280" s="48"/>
      <c r="C280" s="25"/>
      <c r="D280" s="26"/>
      <c r="E280" s="26"/>
      <c r="F280" s="34"/>
      <c r="G280" s="69"/>
      <c r="H280" s="59"/>
      <c r="I280" s="64"/>
    </row>
    <row r="281" spans="1:13" ht="15.75" x14ac:dyDescent="0.25">
      <c r="A281" s="44"/>
      <c r="B281" s="48"/>
      <c r="C281" s="25"/>
      <c r="D281" s="26"/>
      <c r="E281" s="26"/>
      <c r="F281" s="34"/>
      <c r="G281" s="69"/>
      <c r="H281" s="59"/>
      <c r="I281" s="64"/>
    </row>
    <row r="282" spans="1:13" ht="15.75" x14ac:dyDescent="0.25">
      <c r="A282" s="44"/>
      <c r="B282" s="48"/>
      <c r="C282" s="25"/>
      <c r="D282" s="26"/>
      <c r="E282" s="26"/>
      <c r="F282" s="34"/>
      <c r="G282" s="69"/>
      <c r="H282" s="59"/>
      <c r="I282" s="64"/>
    </row>
    <row r="283" spans="1:13" ht="15.75" x14ac:dyDescent="0.25">
      <c r="A283" s="44"/>
      <c r="B283" s="48"/>
      <c r="C283" s="25"/>
      <c r="D283" s="26"/>
      <c r="E283" s="26"/>
      <c r="F283" s="34"/>
      <c r="G283" s="69"/>
      <c r="H283" s="59"/>
      <c r="I283" s="64"/>
    </row>
    <row r="284" spans="1:13" ht="15.75" x14ac:dyDescent="0.25">
      <c r="A284" s="44"/>
      <c r="B284" s="48"/>
      <c r="C284" s="25"/>
      <c r="D284" s="26"/>
      <c r="E284" s="26"/>
      <c r="F284" s="34"/>
      <c r="G284" s="69"/>
      <c r="H284" s="59"/>
      <c r="I284" s="64"/>
    </row>
    <row r="285" spans="1:13" ht="15.75" x14ac:dyDescent="0.25">
      <c r="A285" s="44"/>
      <c r="B285" s="48"/>
      <c r="C285" s="25"/>
      <c r="D285" s="26"/>
      <c r="E285" s="26"/>
      <c r="F285" s="34"/>
      <c r="G285" s="69"/>
      <c r="H285" s="59"/>
      <c r="I285" s="64"/>
    </row>
    <row r="286" spans="1:13" ht="15.75" x14ac:dyDescent="0.25">
      <c r="A286" s="44"/>
      <c r="B286" s="48"/>
      <c r="C286" s="25"/>
      <c r="D286" s="26"/>
      <c r="E286" s="26"/>
      <c r="F286" s="34"/>
      <c r="G286" s="69"/>
      <c r="H286" s="59"/>
      <c r="I286" s="64"/>
    </row>
    <row r="287" spans="1:13" ht="15.75" x14ac:dyDescent="0.25">
      <c r="A287" s="44"/>
      <c r="B287" s="48"/>
      <c r="C287" s="25"/>
      <c r="D287" s="26"/>
      <c r="E287" s="26"/>
      <c r="F287" s="34"/>
      <c r="G287" s="69"/>
      <c r="H287" s="59"/>
      <c r="I287" s="64"/>
    </row>
    <row r="288" spans="1:13" ht="15.75" x14ac:dyDescent="0.25">
      <c r="A288" s="44"/>
      <c r="B288" s="48"/>
      <c r="C288" s="25"/>
      <c r="D288" s="26"/>
      <c r="E288" s="26"/>
      <c r="F288" s="34"/>
      <c r="G288" s="69"/>
      <c r="H288" s="59"/>
      <c r="I288" s="64"/>
    </row>
    <row r="289" spans="1:9" ht="15.75" x14ac:dyDescent="0.25">
      <c r="A289" s="44"/>
      <c r="B289" s="48"/>
      <c r="C289" s="25"/>
      <c r="D289" s="26"/>
      <c r="E289" s="26"/>
      <c r="F289" s="34"/>
      <c r="G289" s="69"/>
      <c r="H289" s="59"/>
      <c r="I289" s="64"/>
    </row>
    <row r="290" spans="1:9" ht="15.75" x14ac:dyDescent="0.25">
      <c r="A290" s="44"/>
      <c r="B290" s="48"/>
      <c r="C290" s="25"/>
      <c r="D290" s="26"/>
      <c r="E290" s="26"/>
      <c r="F290" s="34"/>
      <c r="G290" s="69"/>
      <c r="H290" s="59"/>
      <c r="I290" s="64"/>
    </row>
    <row r="291" spans="1:9" ht="15.75" x14ac:dyDescent="0.25">
      <c r="A291" s="44"/>
      <c r="B291" s="48"/>
      <c r="C291" s="25"/>
      <c r="D291" s="26"/>
      <c r="E291" s="26"/>
      <c r="F291" s="34"/>
      <c r="G291" s="69"/>
      <c r="H291" s="59"/>
      <c r="I291" s="64"/>
    </row>
    <row r="292" spans="1:9" ht="15.75" x14ac:dyDescent="0.25">
      <c r="A292" s="44"/>
      <c r="B292" s="48"/>
      <c r="C292" s="25"/>
      <c r="D292" s="26"/>
      <c r="E292" s="26"/>
      <c r="F292" s="34"/>
      <c r="G292" s="69"/>
      <c r="H292" s="59"/>
      <c r="I292" s="64"/>
    </row>
    <row r="293" spans="1:9" ht="15.75" x14ac:dyDescent="0.25">
      <c r="A293" s="44"/>
      <c r="B293" s="48"/>
      <c r="C293" s="25"/>
      <c r="D293" s="26"/>
      <c r="E293" s="26"/>
      <c r="F293" s="34"/>
      <c r="G293" s="69"/>
      <c r="H293" s="59"/>
      <c r="I293" s="64"/>
    </row>
    <row r="294" spans="1:9" ht="15.75" x14ac:dyDescent="0.25">
      <c r="A294" s="44"/>
      <c r="B294" s="48"/>
      <c r="C294" s="25"/>
      <c r="D294" s="26"/>
      <c r="E294" s="26"/>
      <c r="F294" s="34"/>
      <c r="G294" s="69"/>
      <c r="H294" s="59"/>
      <c r="I294" s="64"/>
    </row>
    <row r="295" spans="1:9" ht="15.75" x14ac:dyDescent="0.25">
      <c r="A295" s="44"/>
      <c r="B295" s="48"/>
      <c r="C295" s="25"/>
      <c r="D295" s="26"/>
      <c r="E295" s="26"/>
      <c r="F295" s="34"/>
      <c r="G295" s="69"/>
      <c r="H295" s="59"/>
      <c r="I295" s="64"/>
    </row>
    <row r="296" spans="1:9" ht="15.75" x14ac:dyDescent="0.25">
      <c r="A296" s="44"/>
      <c r="B296" s="48"/>
      <c r="C296" s="25"/>
      <c r="D296" s="26"/>
      <c r="E296" s="26"/>
      <c r="F296" s="34"/>
      <c r="G296" s="69"/>
      <c r="H296" s="59"/>
      <c r="I296" s="64"/>
    </row>
    <row r="297" spans="1:9" ht="15.75" x14ac:dyDescent="0.25">
      <c r="A297" s="44"/>
      <c r="B297" s="48"/>
      <c r="C297" s="25"/>
      <c r="D297" s="26"/>
      <c r="E297" s="26"/>
      <c r="F297" s="34"/>
      <c r="G297" s="69"/>
      <c r="H297" s="59"/>
      <c r="I297" s="64"/>
    </row>
    <row r="298" spans="1:9" ht="15.75" x14ac:dyDescent="0.25">
      <c r="A298" s="44"/>
      <c r="B298" s="48"/>
      <c r="C298" s="25"/>
      <c r="D298" s="26"/>
      <c r="E298" s="26"/>
      <c r="F298" s="34"/>
      <c r="G298" s="69"/>
      <c r="H298" s="59"/>
      <c r="I298" s="64"/>
    </row>
    <row r="299" spans="1:9" ht="15.75" x14ac:dyDescent="0.25">
      <c r="A299" s="44"/>
      <c r="B299" s="48"/>
      <c r="C299" s="25"/>
      <c r="D299" s="26"/>
      <c r="E299" s="26"/>
      <c r="F299" s="34"/>
      <c r="G299" s="69"/>
      <c r="H299" s="59"/>
      <c r="I299" s="64"/>
    </row>
    <row r="300" spans="1:9" ht="15.75" x14ac:dyDescent="0.25">
      <c r="A300" s="44"/>
      <c r="B300" s="48"/>
      <c r="C300" s="25"/>
      <c r="D300" s="26"/>
      <c r="E300" s="26"/>
      <c r="F300" s="34"/>
      <c r="G300" s="69"/>
      <c r="H300" s="59"/>
      <c r="I300" s="64"/>
    </row>
    <row r="301" spans="1:9" ht="15.75" x14ac:dyDescent="0.25">
      <c r="A301" s="44"/>
      <c r="B301" s="48"/>
      <c r="C301" s="25"/>
      <c r="D301" s="26"/>
      <c r="E301" s="26"/>
      <c r="F301" s="34"/>
      <c r="G301" s="69"/>
      <c r="H301" s="59"/>
      <c r="I301" s="64"/>
    </row>
    <row r="302" spans="1:9" ht="15.75" x14ac:dyDescent="0.25">
      <c r="A302" s="44"/>
      <c r="B302" s="48"/>
      <c r="C302" s="25"/>
      <c r="D302" s="26"/>
      <c r="E302" s="26"/>
      <c r="F302" s="34"/>
      <c r="G302" s="69"/>
      <c r="H302" s="59"/>
      <c r="I302" s="64"/>
    </row>
    <row r="303" spans="1:9" ht="15.75" x14ac:dyDescent="0.25">
      <c r="A303" s="44"/>
      <c r="B303" s="48"/>
      <c r="C303" s="25"/>
      <c r="D303" s="26"/>
      <c r="E303" s="26"/>
      <c r="F303" s="34"/>
      <c r="G303" s="69"/>
      <c r="H303" s="59"/>
      <c r="I303" s="64"/>
    </row>
    <row r="304" spans="1:9" ht="15.75" x14ac:dyDescent="0.25">
      <c r="A304" s="44"/>
      <c r="B304" s="48"/>
      <c r="C304" s="25"/>
      <c r="D304" s="26"/>
      <c r="E304" s="26"/>
      <c r="F304" s="34"/>
      <c r="G304" s="69"/>
      <c r="H304" s="59"/>
      <c r="I304" s="64"/>
    </row>
    <row r="305" spans="1:9" ht="15.75" x14ac:dyDescent="0.25">
      <c r="A305" s="44"/>
      <c r="B305" s="48"/>
      <c r="C305" s="25"/>
      <c r="D305" s="26"/>
      <c r="E305" s="26"/>
      <c r="F305" s="34"/>
      <c r="G305" s="69"/>
      <c r="H305" s="59"/>
      <c r="I305" s="64"/>
    </row>
    <row r="306" spans="1:9" ht="15.75" x14ac:dyDescent="0.25">
      <c r="A306" s="44"/>
      <c r="B306" s="48"/>
      <c r="C306" s="25"/>
      <c r="D306" s="26"/>
      <c r="E306" s="26"/>
      <c r="F306" s="34"/>
      <c r="G306" s="69"/>
      <c r="H306" s="59"/>
      <c r="I306" s="64"/>
    </row>
    <row r="307" spans="1:9" ht="15.75" x14ac:dyDescent="0.25">
      <c r="A307" s="44"/>
      <c r="B307" s="48"/>
      <c r="C307" s="25"/>
      <c r="D307" s="26"/>
      <c r="E307" s="26"/>
      <c r="F307" s="34"/>
      <c r="G307" s="69"/>
      <c r="H307" s="59"/>
      <c r="I307" s="64"/>
    </row>
    <row r="308" spans="1:9" ht="15.75" x14ac:dyDescent="0.25">
      <c r="A308" s="44"/>
      <c r="B308" s="48"/>
      <c r="C308" s="25"/>
      <c r="D308" s="26"/>
      <c r="E308" s="26"/>
      <c r="F308" s="34"/>
      <c r="G308" s="69"/>
      <c r="H308" s="59"/>
      <c r="I308" s="64"/>
    </row>
    <row r="309" spans="1:9" ht="15.75" x14ac:dyDescent="0.25">
      <c r="A309" s="44"/>
      <c r="B309" s="48"/>
      <c r="C309" s="25"/>
      <c r="D309" s="26"/>
      <c r="E309" s="26"/>
      <c r="F309" s="34"/>
      <c r="G309" s="69"/>
      <c r="H309" s="59"/>
      <c r="I309" s="64"/>
    </row>
    <row r="310" spans="1:9" ht="15.75" x14ac:dyDescent="0.25">
      <c r="A310" s="44"/>
      <c r="B310" s="48"/>
      <c r="C310" s="25"/>
      <c r="D310" s="26"/>
      <c r="E310" s="26"/>
      <c r="F310" s="34"/>
      <c r="G310" s="69"/>
      <c r="H310" s="59"/>
      <c r="I310" s="64"/>
    </row>
    <row r="311" spans="1:9" ht="15.75" x14ac:dyDescent="0.25">
      <c r="A311" s="44"/>
      <c r="B311" s="48"/>
      <c r="C311" s="25"/>
      <c r="D311" s="26"/>
      <c r="E311" s="26"/>
      <c r="F311" s="34"/>
      <c r="G311" s="69"/>
      <c r="H311" s="59"/>
      <c r="I311" s="64"/>
    </row>
    <row r="312" spans="1:9" ht="15.75" x14ac:dyDescent="0.25">
      <c r="A312" s="44"/>
      <c r="B312" s="48"/>
      <c r="C312" s="25"/>
      <c r="D312" s="26"/>
      <c r="E312" s="26"/>
      <c r="F312" s="34"/>
      <c r="G312" s="69"/>
      <c r="H312" s="59"/>
      <c r="I312" s="64"/>
    </row>
    <row r="313" spans="1:9" ht="15.75" x14ac:dyDescent="0.25">
      <c r="A313" s="44"/>
      <c r="B313" s="48"/>
      <c r="C313" s="25"/>
      <c r="D313" s="26"/>
      <c r="E313" s="26"/>
      <c r="F313" s="34"/>
      <c r="G313" s="69"/>
      <c r="H313" s="59"/>
      <c r="I313" s="64"/>
    </row>
    <row r="314" spans="1:9" ht="15.75" x14ac:dyDescent="0.25">
      <c r="A314" s="44"/>
      <c r="B314" s="48"/>
      <c r="C314" s="25"/>
      <c r="D314" s="26"/>
      <c r="E314" s="26"/>
      <c r="F314" s="34"/>
      <c r="G314" s="69"/>
      <c r="H314" s="59"/>
      <c r="I314" s="64"/>
    </row>
    <row r="315" spans="1:9" ht="15.75" x14ac:dyDescent="0.25">
      <c r="A315" s="44"/>
      <c r="B315" s="48"/>
      <c r="C315" s="25"/>
      <c r="D315" s="26"/>
      <c r="E315" s="26"/>
      <c r="F315" s="34"/>
      <c r="G315" s="69"/>
      <c r="H315" s="59"/>
      <c r="I315" s="64"/>
    </row>
    <row r="316" spans="1:9" ht="15.75" x14ac:dyDescent="0.25">
      <c r="A316" s="44"/>
      <c r="B316" s="48"/>
      <c r="C316" s="25"/>
      <c r="D316" s="26"/>
      <c r="E316" s="26"/>
      <c r="F316" s="34"/>
      <c r="G316" s="69"/>
      <c r="H316" s="59"/>
      <c r="I316" s="64"/>
    </row>
    <row r="317" spans="1:9" ht="15.75" x14ac:dyDescent="0.25">
      <c r="A317" s="44"/>
      <c r="B317" s="48"/>
      <c r="C317" s="25"/>
      <c r="D317" s="26"/>
      <c r="E317" s="26"/>
      <c r="F317" s="34"/>
      <c r="G317" s="69"/>
      <c r="H317" s="59"/>
      <c r="I317" s="64"/>
    </row>
    <row r="318" spans="1:9" ht="15.75" x14ac:dyDescent="0.25">
      <c r="A318" s="44"/>
      <c r="B318" s="48"/>
      <c r="C318" s="25"/>
      <c r="D318" s="26"/>
      <c r="E318" s="26"/>
      <c r="F318" s="34"/>
      <c r="G318" s="69"/>
      <c r="H318" s="59"/>
      <c r="I318" s="64"/>
    </row>
    <row r="319" spans="1:9" ht="15.75" x14ac:dyDescent="0.25">
      <c r="A319" s="44"/>
      <c r="B319" s="48"/>
      <c r="C319" s="25"/>
      <c r="D319" s="26"/>
      <c r="E319" s="26"/>
      <c r="F319" s="34"/>
      <c r="G319" s="69"/>
      <c r="H319" s="59"/>
      <c r="I319" s="64"/>
    </row>
    <row r="320" spans="1:9" ht="15.75" x14ac:dyDescent="0.25">
      <c r="A320" s="44"/>
      <c r="B320" s="48"/>
      <c r="C320" s="25"/>
      <c r="D320" s="26"/>
      <c r="E320" s="26"/>
      <c r="F320" s="34"/>
      <c r="G320" s="69"/>
      <c r="H320" s="59"/>
      <c r="I320" s="64"/>
    </row>
    <row r="321" spans="1:9" ht="15.75" x14ac:dyDescent="0.25">
      <c r="A321" s="44"/>
      <c r="B321" s="48"/>
      <c r="C321" s="25"/>
      <c r="D321" s="26"/>
      <c r="E321" s="26"/>
      <c r="F321" s="34"/>
      <c r="G321" s="69"/>
      <c r="H321" s="59"/>
      <c r="I321" s="64"/>
    </row>
    <row r="322" spans="1:9" ht="15.75" x14ac:dyDescent="0.25">
      <c r="A322" s="44"/>
      <c r="B322" s="48"/>
      <c r="C322" s="25"/>
      <c r="D322" s="26"/>
      <c r="E322" s="26"/>
      <c r="F322" s="34"/>
      <c r="G322" s="69"/>
      <c r="H322" s="59"/>
      <c r="I322" s="64"/>
    </row>
    <row r="323" spans="1:9" ht="15.75" x14ac:dyDescent="0.25">
      <c r="A323" s="44"/>
      <c r="B323" s="48"/>
      <c r="C323" s="25"/>
      <c r="D323" s="26"/>
      <c r="E323" s="26"/>
      <c r="F323" s="34"/>
      <c r="G323" s="69"/>
      <c r="H323" s="59"/>
      <c r="I323" s="64"/>
    </row>
    <row r="324" spans="1:9" ht="15.75" x14ac:dyDescent="0.25">
      <c r="A324" s="44"/>
      <c r="B324" s="48"/>
      <c r="C324" s="25"/>
      <c r="D324" s="26"/>
      <c r="E324" s="26"/>
      <c r="F324" s="34"/>
      <c r="G324" s="69"/>
      <c r="H324" s="59"/>
      <c r="I324" s="64"/>
    </row>
    <row r="325" spans="1:9" ht="15.75" x14ac:dyDescent="0.25">
      <c r="A325" s="44"/>
      <c r="B325" s="48"/>
      <c r="C325" s="25"/>
      <c r="D325" s="26"/>
      <c r="E325" s="26"/>
      <c r="F325" s="34"/>
      <c r="G325" s="69"/>
      <c r="H325" s="59"/>
      <c r="I325" s="64"/>
    </row>
    <row r="326" spans="1:9" ht="15.75" x14ac:dyDescent="0.25">
      <c r="A326" s="44"/>
      <c r="B326" s="48"/>
      <c r="C326" s="25"/>
      <c r="D326" s="26"/>
      <c r="E326" s="26"/>
      <c r="F326" s="34"/>
      <c r="G326" s="69"/>
      <c r="H326" s="59"/>
      <c r="I326" s="64"/>
    </row>
    <row r="327" spans="1:9" ht="15.75" x14ac:dyDescent="0.25">
      <c r="A327" s="44"/>
      <c r="B327" s="48"/>
      <c r="C327" s="25"/>
      <c r="D327" s="26"/>
      <c r="E327" s="26"/>
      <c r="F327" s="34"/>
      <c r="G327" s="69"/>
      <c r="H327" s="59"/>
      <c r="I327" s="64"/>
    </row>
    <row r="328" spans="1:9" ht="15.75" x14ac:dyDescent="0.25">
      <c r="A328" s="44"/>
      <c r="B328" s="48"/>
      <c r="C328" s="25"/>
      <c r="D328" s="26"/>
      <c r="E328" s="26"/>
      <c r="F328" s="34"/>
      <c r="G328" s="69"/>
      <c r="H328" s="59"/>
      <c r="I328" s="64"/>
    </row>
    <row r="329" spans="1:9" ht="15.75" x14ac:dyDescent="0.25">
      <c r="A329" s="44"/>
      <c r="B329" s="48"/>
      <c r="C329" s="25"/>
      <c r="D329" s="26"/>
      <c r="E329" s="26"/>
      <c r="F329" s="34"/>
      <c r="G329" s="69"/>
      <c r="H329" s="59"/>
      <c r="I329" s="64"/>
    </row>
    <row r="330" spans="1:9" ht="15.75" x14ac:dyDescent="0.25">
      <c r="A330" s="44"/>
      <c r="B330" s="48"/>
      <c r="C330" s="25"/>
      <c r="D330" s="26"/>
      <c r="E330" s="26"/>
      <c r="F330" s="34"/>
      <c r="G330" s="69"/>
      <c r="H330" s="59"/>
      <c r="I330" s="64"/>
    </row>
    <row r="331" spans="1:9" ht="15.75" x14ac:dyDescent="0.25">
      <c r="A331" s="44"/>
      <c r="B331" s="48"/>
      <c r="C331" s="25"/>
      <c r="D331" s="26"/>
      <c r="E331" s="26"/>
      <c r="F331" s="34"/>
      <c r="G331" s="69"/>
      <c r="H331" s="59"/>
      <c r="I331" s="64"/>
    </row>
    <row r="332" spans="1:9" ht="15.75" x14ac:dyDescent="0.25">
      <c r="A332" s="44"/>
      <c r="B332" s="48"/>
      <c r="C332" s="25"/>
      <c r="D332" s="26"/>
      <c r="E332" s="26"/>
      <c r="F332" s="34"/>
      <c r="G332" s="69"/>
      <c r="H332" s="59"/>
      <c r="I332" s="64"/>
    </row>
    <row r="333" spans="1:9" ht="15.75" x14ac:dyDescent="0.25">
      <c r="A333" s="44"/>
      <c r="B333" s="48"/>
      <c r="C333" s="25"/>
      <c r="D333" s="26"/>
      <c r="E333" s="26"/>
      <c r="F333" s="34"/>
      <c r="G333" s="69"/>
      <c r="H333" s="59"/>
      <c r="I333" s="64"/>
    </row>
    <row r="334" spans="1:9" ht="15.75" x14ac:dyDescent="0.25">
      <c r="A334" s="44"/>
      <c r="B334" s="48"/>
      <c r="C334" s="25"/>
      <c r="D334" s="26"/>
      <c r="E334" s="26"/>
      <c r="F334" s="34"/>
      <c r="G334" s="69"/>
      <c r="H334" s="59"/>
      <c r="I334" s="64"/>
    </row>
    <row r="335" spans="1:9" ht="15.75" x14ac:dyDescent="0.25">
      <c r="A335" s="44"/>
      <c r="B335" s="48"/>
      <c r="C335" s="25"/>
      <c r="D335" s="26"/>
      <c r="E335" s="26"/>
      <c r="F335" s="34"/>
      <c r="G335" s="69"/>
      <c r="H335" s="59"/>
      <c r="I335" s="64"/>
    </row>
    <row r="336" spans="1:9" ht="15.75" x14ac:dyDescent="0.25">
      <c r="A336" s="44"/>
      <c r="B336" s="48"/>
      <c r="C336" s="25"/>
      <c r="D336" s="26"/>
      <c r="E336" s="26"/>
      <c r="F336" s="34"/>
      <c r="G336" s="69"/>
      <c r="H336" s="59"/>
      <c r="I336" s="64"/>
    </row>
    <row r="337" spans="1:9" ht="15.75" x14ac:dyDescent="0.25">
      <c r="A337" s="44"/>
      <c r="B337" s="48"/>
      <c r="C337" s="25"/>
      <c r="D337" s="26"/>
      <c r="E337" s="26"/>
      <c r="F337" s="34"/>
      <c r="G337" s="69"/>
      <c r="H337" s="59"/>
      <c r="I337" s="64"/>
    </row>
    <row r="338" spans="1:9" ht="15.75" x14ac:dyDescent="0.25">
      <c r="A338" s="44"/>
      <c r="B338" s="48"/>
      <c r="C338" s="25"/>
      <c r="D338" s="26"/>
      <c r="E338" s="26"/>
      <c r="F338" s="34"/>
      <c r="G338" s="69"/>
      <c r="H338" s="59"/>
      <c r="I338" s="64"/>
    </row>
    <row r="339" spans="1:9" ht="15.75" x14ac:dyDescent="0.25">
      <c r="A339" s="44"/>
      <c r="B339" s="48"/>
      <c r="C339" s="25"/>
      <c r="D339" s="26"/>
      <c r="E339" s="26"/>
      <c r="F339" s="34"/>
      <c r="G339" s="69"/>
      <c r="H339" s="59"/>
      <c r="I339" s="64"/>
    </row>
    <row r="340" spans="1:9" ht="15.75" x14ac:dyDescent="0.25">
      <c r="A340" s="44"/>
      <c r="B340" s="48"/>
      <c r="C340" s="25"/>
      <c r="D340" s="26"/>
      <c r="E340" s="26"/>
      <c r="F340" s="34"/>
      <c r="G340" s="69"/>
      <c r="H340" s="59"/>
      <c r="I340" s="64"/>
    </row>
    <row r="341" spans="1:9" ht="15.75" x14ac:dyDescent="0.25">
      <c r="A341" s="44"/>
      <c r="B341" s="48"/>
      <c r="C341" s="25"/>
      <c r="D341" s="26"/>
      <c r="E341" s="26"/>
      <c r="F341" s="34"/>
      <c r="G341" s="69"/>
      <c r="H341" s="59"/>
      <c r="I341" s="64"/>
    </row>
    <row r="342" spans="1:9" ht="15.75" x14ac:dyDescent="0.25">
      <c r="A342" s="44"/>
      <c r="B342" s="48"/>
      <c r="C342" s="25"/>
      <c r="D342" s="26"/>
      <c r="E342" s="26"/>
      <c r="F342" s="34"/>
      <c r="G342" s="69"/>
      <c r="H342" s="59"/>
      <c r="I342" s="64"/>
    </row>
    <row r="343" spans="1:9" ht="15.75" x14ac:dyDescent="0.25">
      <c r="A343" s="44"/>
      <c r="B343" s="48"/>
      <c r="C343" s="25"/>
      <c r="D343" s="26"/>
      <c r="E343" s="26"/>
      <c r="F343" s="34"/>
      <c r="G343" s="69"/>
      <c r="H343" s="59"/>
      <c r="I343" s="64"/>
    </row>
    <row r="344" spans="1:9" ht="15.75" x14ac:dyDescent="0.25">
      <c r="A344" s="44"/>
      <c r="B344" s="48"/>
      <c r="C344" s="25"/>
      <c r="D344" s="26"/>
      <c r="E344" s="26"/>
      <c r="F344" s="34"/>
      <c r="G344" s="69"/>
      <c r="H344" s="59"/>
      <c r="I344" s="64"/>
    </row>
    <row r="345" spans="1:9" ht="15.75" x14ac:dyDescent="0.25">
      <c r="A345" s="44"/>
      <c r="B345" s="48"/>
      <c r="C345" s="25"/>
      <c r="D345" s="26"/>
      <c r="E345" s="26"/>
      <c r="F345" s="34"/>
      <c r="G345" s="69"/>
      <c r="H345" s="59"/>
      <c r="I345" s="64"/>
    </row>
    <row r="346" spans="1:9" ht="15.75" x14ac:dyDescent="0.25">
      <c r="A346" s="44"/>
      <c r="B346" s="48"/>
      <c r="C346" s="25"/>
      <c r="D346" s="26"/>
      <c r="E346" s="26"/>
      <c r="F346" s="34"/>
      <c r="G346" s="69"/>
      <c r="H346" s="59"/>
      <c r="I346" s="64"/>
    </row>
    <row r="347" spans="1:9" ht="15.75" x14ac:dyDescent="0.25">
      <c r="A347" s="44"/>
      <c r="B347" s="48"/>
      <c r="C347" s="25"/>
      <c r="D347" s="26"/>
      <c r="E347" s="26"/>
      <c r="F347" s="34"/>
      <c r="G347" s="69"/>
      <c r="H347" s="59"/>
      <c r="I347" s="64"/>
    </row>
    <row r="348" spans="1:9" ht="15.75" x14ac:dyDescent="0.25">
      <c r="A348" s="44"/>
      <c r="B348" s="48"/>
      <c r="C348" s="25"/>
      <c r="D348" s="26"/>
      <c r="E348" s="26"/>
      <c r="F348" s="34"/>
      <c r="G348" s="69"/>
      <c r="H348" s="59"/>
      <c r="I348" s="64"/>
    </row>
    <row r="349" spans="1:9" ht="15.75" x14ac:dyDescent="0.25">
      <c r="A349" s="44"/>
      <c r="B349" s="48"/>
      <c r="C349" s="25"/>
      <c r="D349" s="26"/>
      <c r="E349" s="26"/>
      <c r="F349" s="34"/>
      <c r="G349" s="69"/>
      <c r="H349" s="59"/>
      <c r="I349" s="64"/>
    </row>
    <row r="350" spans="1:9" ht="15.75" x14ac:dyDescent="0.25">
      <c r="A350" s="44"/>
      <c r="B350" s="48"/>
      <c r="C350" s="25"/>
      <c r="D350" s="26"/>
      <c r="E350" s="26"/>
      <c r="F350" s="34"/>
      <c r="G350" s="69"/>
      <c r="H350" s="59"/>
      <c r="I350" s="64"/>
    </row>
    <row r="351" spans="1:9" ht="15.75" x14ac:dyDescent="0.25">
      <c r="A351" s="44"/>
      <c r="B351" s="48"/>
      <c r="C351" s="25"/>
      <c r="D351" s="26"/>
      <c r="E351" s="26"/>
      <c r="F351" s="34"/>
      <c r="G351" s="69"/>
      <c r="H351" s="59"/>
      <c r="I351" s="64"/>
    </row>
    <row r="352" spans="1:9" ht="15.75" x14ac:dyDescent="0.25">
      <c r="A352" s="44"/>
      <c r="B352" s="48"/>
      <c r="C352" s="25"/>
      <c r="D352" s="26"/>
      <c r="E352" s="26"/>
      <c r="F352" s="34"/>
      <c r="G352" s="69"/>
      <c r="H352" s="59"/>
      <c r="I352" s="64"/>
    </row>
    <row r="353" spans="1:9" ht="15.75" x14ac:dyDescent="0.25">
      <c r="A353" s="44"/>
      <c r="B353" s="48"/>
      <c r="C353" s="25"/>
      <c r="D353" s="26"/>
      <c r="E353" s="26"/>
      <c r="F353" s="34"/>
      <c r="G353" s="69"/>
      <c r="H353" s="59"/>
      <c r="I353" s="64"/>
    </row>
    <row r="354" spans="1:9" ht="15.75" x14ac:dyDescent="0.25">
      <c r="A354" s="44"/>
      <c r="B354" s="48"/>
      <c r="C354" s="25"/>
      <c r="D354" s="26"/>
      <c r="E354" s="26"/>
      <c r="F354" s="34"/>
      <c r="G354" s="69"/>
      <c r="H354" s="59"/>
      <c r="I354" s="64"/>
    </row>
    <row r="355" spans="1:9" ht="15.75" x14ac:dyDescent="0.25">
      <c r="A355" s="44"/>
      <c r="B355" s="48"/>
      <c r="C355" s="25"/>
      <c r="D355" s="26"/>
      <c r="E355" s="26"/>
      <c r="F355" s="34"/>
      <c r="G355" s="69"/>
      <c r="H355" s="59"/>
      <c r="I355" s="64"/>
    </row>
    <row r="356" spans="1:9" ht="15.75" x14ac:dyDescent="0.25">
      <c r="A356" s="44"/>
      <c r="B356" s="48"/>
      <c r="C356" s="25"/>
      <c r="D356" s="26"/>
      <c r="E356" s="26"/>
      <c r="F356" s="34"/>
      <c r="G356" s="69"/>
      <c r="H356" s="59"/>
      <c r="I356" s="64"/>
    </row>
    <row r="357" spans="1:9" ht="15.75" x14ac:dyDescent="0.25">
      <c r="A357" s="44"/>
      <c r="B357" s="48"/>
      <c r="C357" s="25"/>
      <c r="D357" s="26"/>
      <c r="E357" s="26"/>
      <c r="F357" s="34"/>
      <c r="G357" s="69"/>
      <c r="H357" s="59"/>
      <c r="I357" s="64"/>
    </row>
    <row r="358" spans="1:9" ht="15.75" x14ac:dyDescent="0.25">
      <c r="A358" s="44"/>
      <c r="B358" s="48"/>
      <c r="C358" s="25"/>
      <c r="D358" s="26"/>
      <c r="E358" s="26"/>
      <c r="F358" s="34"/>
      <c r="G358" s="69"/>
      <c r="H358" s="59"/>
      <c r="I358" s="64"/>
    </row>
    <row r="359" spans="1:9" ht="15.75" x14ac:dyDescent="0.25">
      <c r="A359" s="44"/>
      <c r="B359" s="48"/>
      <c r="C359" s="25"/>
      <c r="D359" s="26"/>
      <c r="E359" s="26"/>
      <c r="F359" s="34"/>
      <c r="G359" s="69"/>
      <c r="H359" s="59"/>
      <c r="I359" s="64"/>
    </row>
    <row r="360" spans="1:9" ht="15.75" x14ac:dyDescent="0.25">
      <c r="A360" s="44"/>
      <c r="B360" s="48"/>
      <c r="C360" s="25"/>
      <c r="D360" s="26"/>
      <c r="E360" s="26"/>
      <c r="F360" s="34"/>
      <c r="G360" s="69"/>
      <c r="H360" s="59"/>
      <c r="I360" s="64"/>
    </row>
    <row r="361" spans="1:9" ht="15.75" x14ac:dyDescent="0.25">
      <c r="A361" s="44"/>
      <c r="B361" s="48"/>
      <c r="C361" s="25"/>
      <c r="D361" s="26"/>
      <c r="E361" s="26"/>
      <c r="F361" s="34"/>
      <c r="G361" s="69"/>
      <c r="H361" s="59"/>
      <c r="I361" s="64"/>
    </row>
    <row r="362" spans="1:9" ht="15.75" x14ac:dyDescent="0.25">
      <c r="A362" s="44"/>
      <c r="B362" s="48"/>
      <c r="C362" s="25"/>
      <c r="D362" s="26"/>
      <c r="E362" s="26"/>
      <c r="F362" s="34"/>
      <c r="G362" s="69"/>
      <c r="H362" s="59"/>
      <c r="I362" s="64"/>
    </row>
    <row r="363" spans="1:9" ht="15.75" x14ac:dyDescent="0.25">
      <c r="A363" s="44"/>
      <c r="B363" s="48"/>
      <c r="C363" s="25"/>
      <c r="D363" s="26"/>
      <c r="E363" s="26"/>
      <c r="F363" s="34"/>
      <c r="G363" s="69"/>
      <c r="H363" s="59"/>
      <c r="I363" s="64"/>
    </row>
    <row r="364" spans="1:9" ht="15.75" x14ac:dyDescent="0.25">
      <c r="A364" s="44"/>
      <c r="B364" s="48"/>
      <c r="C364" s="25"/>
      <c r="D364" s="26"/>
      <c r="E364" s="26"/>
      <c r="F364" s="34"/>
      <c r="G364" s="69"/>
      <c r="H364" s="59"/>
      <c r="I364" s="64"/>
    </row>
    <row r="365" spans="1:9" ht="15.75" x14ac:dyDescent="0.25">
      <c r="A365" s="44"/>
      <c r="B365" s="48"/>
      <c r="C365" s="25"/>
      <c r="D365" s="26"/>
      <c r="E365" s="26"/>
      <c r="F365" s="34"/>
      <c r="G365" s="69"/>
      <c r="H365" s="59"/>
      <c r="I365" s="64"/>
    </row>
    <row r="366" spans="1:9" ht="15.75" x14ac:dyDescent="0.25">
      <c r="A366" s="44"/>
      <c r="B366" s="48"/>
      <c r="C366" s="25"/>
      <c r="D366" s="26"/>
      <c r="E366" s="26"/>
      <c r="F366" s="34"/>
      <c r="G366" s="69"/>
      <c r="H366" s="59"/>
      <c r="I366" s="64"/>
    </row>
    <row r="367" spans="1:9" ht="15.75" x14ac:dyDescent="0.25">
      <c r="A367" s="44"/>
      <c r="B367" s="48"/>
      <c r="C367" s="25"/>
      <c r="D367" s="26"/>
      <c r="E367" s="26"/>
      <c r="F367" s="34"/>
      <c r="G367" s="69"/>
      <c r="H367" s="59"/>
      <c r="I367" s="64"/>
    </row>
    <row r="368" spans="1:9" ht="15.75" x14ac:dyDescent="0.25">
      <c r="A368" s="44"/>
      <c r="B368" s="48"/>
      <c r="C368" s="25"/>
      <c r="D368" s="26"/>
      <c r="E368" s="26"/>
      <c r="F368" s="34"/>
      <c r="G368" s="69"/>
      <c r="H368" s="59"/>
      <c r="I368" s="64"/>
    </row>
    <row r="369" spans="1:9" ht="15.75" x14ac:dyDescent="0.25">
      <c r="A369" s="44"/>
      <c r="B369" s="48"/>
      <c r="C369" s="25"/>
      <c r="D369" s="26"/>
      <c r="E369" s="26"/>
      <c r="F369" s="34"/>
      <c r="G369" s="69"/>
      <c r="H369" s="59"/>
      <c r="I369" s="64"/>
    </row>
    <row r="370" spans="1:9" ht="15.75" x14ac:dyDescent="0.25">
      <c r="A370" s="44"/>
      <c r="B370" s="48"/>
      <c r="C370" s="25"/>
      <c r="D370" s="26"/>
      <c r="E370" s="26"/>
      <c r="F370" s="34"/>
      <c r="G370" s="69"/>
      <c r="H370" s="59"/>
      <c r="I370" s="64"/>
    </row>
    <row r="371" spans="1:9" ht="15.75" x14ac:dyDescent="0.25">
      <c r="A371" s="44"/>
      <c r="B371" s="48"/>
      <c r="C371" s="25"/>
      <c r="D371" s="26"/>
      <c r="E371" s="26"/>
      <c r="F371" s="34"/>
      <c r="G371" s="69"/>
      <c r="H371" s="59"/>
      <c r="I371" s="64"/>
    </row>
    <row r="372" spans="1:9" ht="15.75" x14ac:dyDescent="0.25">
      <c r="A372" s="44"/>
      <c r="B372" s="48"/>
      <c r="C372" s="25"/>
      <c r="D372" s="26"/>
      <c r="E372" s="26"/>
      <c r="F372" s="34"/>
      <c r="G372" s="69"/>
      <c r="H372" s="59"/>
      <c r="I372" s="64"/>
    </row>
    <row r="373" spans="1:9" ht="15.75" x14ac:dyDescent="0.25">
      <c r="A373" s="44"/>
      <c r="B373" s="48"/>
      <c r="C373" s="25"/>
      <c r="D373" s="26"/>
      <c r="E373" s="26"/>
      <c r="F373" s="34"/>
      <c r="G373" s="69"/>
      <c r="H373" s="59"/>
      <c r="I373" s="64"/>
    </row>
    <row r="374" spans="1:9" ht="15.75" x14ac:dyDescent="0.25">
      <c r="A374" s="44"/>
      <c r="B374" s="48"/>
      <c r="C374" s="25"/>
      <c r="D374" s="26"/>
      <c r="E374" s="26"/>
      <c r="F374" s="34"/>
      <c r="G374" s="69"/>
      <c r="H374" s="59"/>
      <c r="I374" s="64"/>
    </row>
    <row r="375" spans="1:9" ht="15.75" x14ac:dyDescent="0.25">
      <c r="A375" s="44"/>
      <c r="B375" s="48"/>
      <c r="C375" s="25"/>
      <c r="D375" s="26"/>
      <c r="E375" s="26"/>
      <c r="F375" s="34"/>
      <c r="G375" s="69"/>
      <c r="H375" s="59"/>
      <c r="I375" s="64"/>
    </row>
    <row r="376" spans="1:9" ht="15.75" x14ac:dyDescent="0.25">
      <c r="A376" s="44"/>
      <c r="B376" s="48"/>
      <c r="C376" s="25"/>
      <c r="D376" s="26"/>
      <c r="E376" s="26"/>
      <c r="F376" s="34"/>
      <c r="G376" s="69"/>
      <c r="H376" s="59"/>
      <c r="I376" s="64"/>
    </row>
    <row r="377" spans="1:9" ht="15.75" x14ac:dyDescent="0.25">
      <c r="A377" s="44"/>
      <c r="B377" s="48"/>
      <c r="C377" s="25"/>
      <c r="D377" s="26"/>
      <c r="E377" s="26"/>
      <c r="F377" s="34"/>
      <c r="G377" s="69"/>
      <c r="H377" s="59"/>
      <c r="I377" s="64"/>
    </row>
    <row r="378" spans="1:9" ht="15.75" x14ac:dyDescent="0.25">
      <c r="A378" s="44"/>
      <c r="B378" s="48"/>
      <c r="C378" s="25"/>
      <c r="D378" s="26"/>
      <c r="E378" s="26"/>
      <c r="F378" s="34"/>
      <c r="G378" s="69"/>
      <c r="H378" s="59"/>
      <c r="I378" s="64"/>
    </row>
    <row r="379" spans="1:9" ht="15.75" x14ac:dyDescent="0.25">
      <c r="A379" s="44"/>
      <c r="B379" s="48"/>
      <c r="C379" s="25"/>
      <c r="D379" s="26"/>
      <c r="E379" s="26"/>
      <c r="F379" s="34"/>
      <c r="G379" s="69"/>
      <c r="H379" s="59"/>
      <c r="I379" s="64"/>
    </row>
    <row r="380" spans="1:9" ht="15.75" x14ac:dyDescent="0.25">
      <c r="A380" s="44"/>
      <c r="B380" s="48"/>
      <c r="C380" s="25"/>
      <c r="D380" s="26"/>
      <c r="E380" s="26"/>
      <c r="F380" s="34"/>
      <c r="G380" s="69"/>
      <c r="H380" s="59"/>
      <c r="I380" s="64"/>
    </row>
    <row r="381" spans="1:9" ht="15.75" x14ac:dyDescent="0.25">
      <c r="A381" s="44"/>
      <c r="B381" s="48"/>
      <c r="C381" s="25"/>
      <c r="D381" s="26"/>
      <c r="E381" s="26"/>
      <c r="F381" s="34"/>
      <c r="G381" s="69"/>
      <c r="H381" s="59"/>
      <c r="I381" s="64"/>
    </row>
    <row r="382" spans="1:9" ht="15.75" x14ac:dyDescent="0.25">
      <c r="A382" s="44"/>
      <c r="B382" s="48"/>
      <c r="C382" s="25"/>
      <c r="D382" s="26"/>
      <c r="E382" s="26"/>
      <c r="F382" s="34"/>
      <c r="G382" s="69"/>
      <c r="H382" s="59"/>
      <c r="I382" s="64"/>
    </row>
    <row r="383" spans="1:9" ht="15.75" x14ac:dyDescent="0.25">
      <c r="A383" s="44"/>
      <c r="B383" s="48"/>
      <c r="C383" s="25"/>
      <c r="D383" s="26"/>
      <c r="E383" s="26"/>
      <c r="F383" s="34"/>
      <c r="G383" s="69"/>
      <c r="H383" s="59"/>
      <c r="I383" s="64"/>
    </row>
    <row r="384" spans="1:9" ht="15.75" x14ac:dyDescent="0.25">
      <c r="A384" s="44"/>
      <c r="B384" s="48"/>
      <c r="C384" s="25"/>
      <c r="D384" s="26"/>
      <c r="E384" s="26"/>
      <c r="F384" s="34"/>
      <c r="G384" s="69"/>
      <c r="H384" s="59"/>
      <c r="I384" s="64"/>
    </row>
    <row r="385" spans="1:9" ht="15.75" x14ac:dyDescent="0.25">
      <c r="A385" s="44"/>
      <c r="B385" s="48"/>
      <c r="C385" s="25"/>
      <c r="D385" s="26"/>
      <c r="E385" s="26"/>
      <c r="F385" s="34"/>
      <c r="G385" s="69"/>
      <c r="H385" s="59"/>
      <c r="I385" s="64"/>
    </row>
    <row r="386" spans="1:9" x14ac:dyDescent="0.25">
      <c r="A386" s="44"/>
      <c r="B386" s="48"/>
    </row>
    <row r="387" spans="1:9" x14ac:dyDescent="0.25">
      <c r="A387" s="44"/>
      <c r="B387" s="48"/>
    </row>
    <row r="388" spans="1:9" x14ac:dyDescent="0.25">
      <c r="A388" s="44"/>
      <c r="B388" s="48"/>
    </row>
    <row r="389" spans="1:9" x14ac:dyDescent="0.25">
      <c r="A389" s="44"/>
      <c r="B389" s="48"/>
    </row>
    <row r="390" spans="1:9" x14ac:dyDescent="0.25">
      <c r="A390" s="44"/>
      <c r="B390" s="48"/>
    </row>
    <row r="391" spans="1:9" x14ac:dyDescent="0.25">
      <c r="A391" s="44"/>
      <c r="B391" s="48"/>
    </row>
    <row r="392" spans="1:9" x14ac:dyDescent="0.25">
      <c r="A392" s="44"/>
      <c r="B392" s="48"/>
    </row>
    <row r="393" spans="1:9" x14ac:dyDescent="0.25">
      <c r="A393" s="44"/>
      <c r="B393" s="48"/>
    </row>
    <row r="394" spans="1:9" x14ac:dyDescent="0.25">
      <c r="A394" s="44"/>
      <c r="B394" s="48"/>
    </row>
    <row r="395" spans="1:9" x14ac:dyDescent="0.25">
      <c r="A395" s="44"/>
      <c r="B395" s="48"/>
    </row>
    <row r="396" spans="1:9" x14ac:dyDescent="0.25">
      <c r="A396" s="44"/>
      <c r="B396" s="48"/>
    </row>
    <row r="397" spans="1:9" x14ac:dyDescent="0.25">
      <c r="A397" s="44"/>
      <c r="B397" s="48"/>
    </row>
    <row r="398" spans="1:9" x14ac:dyDescent="0.25">
      <c r="A398" s="44"/>
      <c r="B398" s="48"/>
    </row>
    <row r="399" spans="1:9" x14ac:dyDescent="0.25">
      <c r="A399" s="44"/>
      <c r="B399" s="48"/>
    </row>
    <row r="400" spans="1:9" x14ac:dyDescent="0.25">
      <c r="A400" s="44"/>
      <c r="B400" s="48"/>
    </row>
    <row r="401" spans="1:2" x14ac:dyDescent="0.25">
      <c r="A401" s="44"/>
      <c r="B401" s="48"/>
    </row>
    <row r="402" spans="1:2" x14ac:dyDescent="0.25">
      <c r="A402" s="44"/>
      <c r="B402" s="48"/>
    </row>
    <row r="403" spans="1:2" x14ac:dyDescent="0.25">
      <c r="A403" s="44"/>
      <c r="B403" s="48"/>
    </row>
    <row r="404" spans="1:2" x14ac:dyDescent="0.25">
      <c r="A404" s="44"/>
      <c r="B404" s="48"/>
    </row>
    <row r="405" spans="1:2" x14ac:dyDescent="0.25">
      <c r="A405" s="44"/>
      <c r="B405" s="48"/>
    </row>
    <row r="406" spans="1:2" x14ac:dyDescent="0.25">
      <c r="A406" s="44"/>
      <c r="B406" s="48"/>
    </row>
    <row r="407" spans="1:2" x14ac:dyDescent="0.25">
      <c r="A407" s="44"/>
      <c r="B407" s="48"/>
    </row>
    <row r="408" spans="1:2" x14ac:dyDescent="0.25">
      <c r="A408" s="44"/>
      <c r="B408" s="48"/>
    </row>
    <row r="409" spans="1:2" x14ac:dyDescent="0.25">
      <c r="A409" s="44"/>
      <c r="B409" s="48"/>
    </row>
    <row r="410" spans="1:2" x14ac:dyDescent="0.25">
      <c r="A410" s="44"/>
      <c r="B410" s="48"/>
    </row>
    <row r="411" spans="1:2" x14ac:dyDescent="0.25">
      <c r="A411" s="44"/>
      <c r="B411" s="48"/>
    </row>
    <row r="412" spans="1:2" x14ac:dyDescent="0.25">
      <c r="A412" s="44"/>
      <c r="B412" s="48"/>
    </row>
    <row r="413" spans="1:2" x14ac:dyDescent="0.25">
      <c r="A413" s="44"/>
      <c r="B413" s="48"/>
    </row>
    <row r="414" spans="1:2" x14ac:dyDescent="0.25">
      <c r="A414" s="44"/>
      <c r="B414" s="48"/>
    </row>
    <row r="415" spans="1:2" x14ac:dyDescent="0.25">
      <c r="A415" s="44"/>
      <c r="B415" s="48"/>
    </row>
    <row r="416" spans="1:2" x14ac:dyDescent="0.25">
      <c r="A416" s="44"/>
      <c r="B416" s="48"/>
    </row>
    <row r="417" spans="1:2" x14ac:dyDescent="0.25">
      <c r="A417" s="44"/>
      <c r="B417" s="48"/>
    </row>
    <row r="418" spans="1:2" x14ac:dyDescent="0.25">
      <c r="A418" s="44"/>
      <c r="B418" s="48"/>
    </row>
    <row r="419" spans="1:2" x14ac:dyDescent="0.25">
      <c r="A419" s="44"/>
      <c r="B419" s="48"/>
    </row>
    <row r="420" spans="1:2" x14ac:dyDescent="0.25">
      <c r="A420" s="44"/>
      <c r="B420" s="48"/>
    </row>
    <row r="421" spans="1:2" x14ac:dyDescent="0.25">
      <c r="A421" s="44"/>
      <c r="B421" s="48"/>
    </row>
    <row r="422" spans="1:2" x14ac:dyDescent="0.25">
      <c r="A422" s="44"/>
      <c r="B422" s="48"/>
    </row>
    <row r="423" spans="1:2" x14ac:dyDescent="0.25">
      <c r="A423" s="44"/>
      <c r="B423" s="48"/>
    </row>
    <row r="424" spans="1:2" x14ac:dyDescent="0.25">
      <c r="A424" s="44"/>
      <c r="B424" s="48"/>
    </row>
    <row r="425" spans="1:2" x14ac:dyDescent="0.25">
      <c r="A425" s="44"/>
      <c r="B425" s="48"/>
    </row>
    <row r="426" spans="1:2" x14ac:dyDescent="0.25">
      <c r="A426" s="44"/>
      <c r="B426" s="48"/>
    </row>
    <row r="427" spans="1:2" x14ac:dyDescent="0.25">
      <c r="A427" s="44"/>
      <c r="B427" s="48"/>
    </row>
    <row r="428" spans="1:2" x14ac:dyDescent="0.25">
      <c r="A428" s="44"/>
      <c r="B428" s="48"/>
    </row>
    <row r="429" spans="1:2" x14ac:dyDescent="0.25">
      <c r="A429" s="44"/>
      <c r="B429" s="48"/>
    </row>
    <row r="430" spans="1:2" x14ac:dyDescent="0.25">
      <c r="A430" s="44"/>
      <c r="B430" s="48"/>
    </row>
    <row r="431" spans="1:2" x14ac:dyDescent="0.25">
      <c r="A431" s="44"/>
      <c r="B431" s="48"/>
    </row>
    <row r="432" spans="1:2" x14ac:dyDescent="0.25">
      <c r="A432" s="44"/>
      <c r="B432" s="48"/>
    </row>
    <row r="433" spans="1:2" x14ac:dyDescent="0.25">
      <c r="A433" s="44"/>
      <c r="B433" s="48"/>
    </row>
    <row r="434" spans="1:2" x14ac:dyDescent="0.25">
      <c r="A434" s="44"/>
      <c r="B434" s="48"/>
    </row>
    <row r="435" spans="1:2" x14ac:dyDescent="0.25">
      <c r="A435" s="44"/>
      <c r="B435" s="48"/>
    </row>
    <row r="436" spans="1:2" x14ac:dyDescent="0.25">
      <c r="A436" s="44"/>
      <c r="B436" s="48"/>
    </row>
    <row r="437" spans="1:2" x14ac:dyDescent="0.25">
      <c r="A437" s="44"/>
      <c r="B437" s="48"/>
    </row>
    <row r="438" spans="1:2" x14ac:dyDescent="0.25">
      <c r="A438" s="44"/>
      <c r="B438" s="48"/>
    </row>
    <row r="439" spans="1:2" x14ac:dyDescent="0.25">
      <c r="A439" s="44"/>
      <c r="B439" s="48"/>
    </row>
    <row r="440" spans="1:2" x14ac:dyDescent="0.25">
      <c r="A440" s="44"/>
      <c r="B440" s="48"/>
    </row>
    <row r="441" spans="1:2" x14ac:dyDescent="0.25">
      <c r="A441" s="44"/>
      <c r="B441" s="48"/>
    </row>
    <row r="442" spans="1:2" x14ac:dyDescent="0.25">
      <c r="A442" s="44"/>
      <c r="B442" s="48"/>
    </row>
    <row r="443" spans="1:2" x14ac:dyDescent="0.25">
      <c r="A443" s="44"/>
      <c r="B443" s="48"/>
    </row>
    <row r="444" spans="1:2" x14ac:dyDescent="0.25">
      <c r="A444" s="44"/>
      <c r="B444" s="48"/>
    </row>
    <row r="445" spans="1:2" x14ac:dyDescent="0.25">
      <c r="A445" s="44"/>
      <c r="B445" s="48"/>
    </row>
    <row r="446" spans="1:2" x14ac:dyDescent="0.25">
      <c r="A446" s="44"/>
      <c r="B446" s="48"/>
    </row>
    <row r="447" spans="1:2" x14ac:dyDescent="0.25">
      <c r="A447" s="44"/>
      <c r="B447" s="48"/>
    </row>
    <row r="448" spans="1:2" x14ac:dyDescent="0.25">
      <c r="A448" s="44"/>
      <c r="B448" s="48"/>
    </row>
    <row r="449" spans="1:2" x14ac:dyDescent="0.25">
      <c r="A449" s="44"/>
      <c r="B449" s="48"/>
    </row>
    <row r="450" spans="1:2" x14ac:dyDescent="0.25">
      <c r="A450" s="44"/>
      <c r="B450" s="48"/>
    </row>
    <row r="451" spans="1:2" x14ac:dyDescent="0.25">
      <c r="A451" s="44"/>
      <c r="B451" s="48"/>
    </row>
    <row r="452" spans="1:2" x14ac:dyDescent="0.25">
      <c r="A452" s="44"/>
      <c r="B452" s="48"/>
    </row>
    <row r="453" spans="1:2" x14ac:dyDescent="0.25">
      <c r="A453" s="44"/>
      <c r="B453" s="48"/>
    </row>
    <row r="454" spans="1:2" x14ac:dyDescent="0.25">
      <c r="A454" s="44"/>
      <c r="B454" s="48"/>
    </row>
    <row r="455" spans="1:2" x14ac:dyDescent="0.25">
      <c r="A455" s="44"/>
      <c r="B455" s="48"/>
    </row>
    <row r="456" spans="1:2" x14ac:dyDescent="0.25">
      <c r="A456" s="44"/>
      <c r="B456" s="48"/>
    </row>
    <row r="457" spans="1:2" x14ac:dyDescent="0.25">
      <c r="A457" s="44"/>
      <c r="B457" s="48"/>
    </row>
    <row r="458" spans="1:2" x14ac:dyDescent="0.25">
      <c r="A458" s="44"/>
      <c r="B458" s="48"/>
    </row>
    <row r="459" spans="1:2" x14ac:dyDescent="0.25">
      <c r="A459" s="44"/>
      <c r="B459" s="48"/>
    </row>
    <row r="460" spans="1:2" x14ac:dyDescent="0.25">
      <c r="A460" s="44"/>
      <c r="B460" s="48"/>
    </row>
    <row r="461" spans="1:2" x14ac:dyDescent="0.25">
      <c r="A461" s="44"/>
      <c r="B461" s="48"/>
    </row>
    <row r="462" spans="1:2" x14ac:dyDescent="0.25">
      <c r="A462" s="44"/>
      <c r="B462" s="48"/>
    </row>
    <row r="463" spans="1:2" x14ac:dyDescent="0.25">
      <c r="A463" s="44"/>
      <c r="B463" s="48"/>
    </row>
    <row r="464" spans="1:2" x14ac:dyDescent="0.25">
      <c r="A464" s="44"/>
      <c r="B464" s="48"/>
    </row>
    <row r="465" spans="1:2" x14ac:dyDescent="0.25">
      <c r="A465" s="44"/>
      <c r="B465" s="48"/>
    </row>
    <row r="466" spans="1:2" x14ac:dyDescent="0.25">
      <c r="A466" s="44"/>
      <c r="B466" s="48"/>
    </row>
    <row r="467" spans="1:2" x14ac:dyDescent="0.25">
      <c r="A467" s="44"/>
      <c r="B467" s="48"/>
    </row>
    <row r="468" spans="1:2" x14ac:dyDescent="0.25">
      <c r="A468" s="44"/>
      <c r="B468" s="48"/>
    </row>
    <row r="469" spans="1:2" x14ac:dyDescent="0.25">
      <c r="A469" s="44"/>
      <c r="B469" s="48"/>
    </row>
    <row r="470" spans="1:2" x14ac:dyDescent="0.25">
      <c r="A470" s="44"/>
      <c r="B470" s="48"/>
    </row>
    <row r="471" spans="1:2" x14ac:dyDescent="0.25">
      <c r="A471" s="44"/>
      <c r="B471" s="48"/>
    </row>
    <row r="472" spans="1:2" x14ac:dyDescent="0.25">
      <c r="A472" s="44"/>
      <c r="B472" s="48"/>
    </row>
    <row r="473" spans="1:2" x14ac:dyDescent="0.25">
      <c r="A473" s="44"/>
      <c r="B473" s="48"/>
    </row>
    <row r="474" spans="1:2" x14ac:dyDescent="0.25">
      <c r="A474" s="44"/>
      <c r="B474" s="48"/>
    </row>
    <row r="475" spans="1:2" x14ac:dyDescent="0.25">
      <c r="A475" s="44"/>
      <c r="B475" s="48"/>
    </row>
    <row r="476" spans="1:2" x14ac:dyDescent="0.25">
      <c r="A476" s="44"/>
      <c r="B476" s="48"/>
    </row>
    <row r="477" spans="1:2" x14ac:dyDescent="0.25">
      <c r="A477" s="44"/>
      <c r="B477" s="48"/>
    </row>
    <row r="478" spans="1:2" x14ac:dyDescent="0.25">
      <c r="A478" s="44"/>
      <c r="B478" s="48"/>
    </row>
    <row r="479" spans="1:2" x14ac:dyDescent="0.25">
      <c r="A479" s="44"/>
      <c r="B479" s="48"/>
    </row>
    <row r="480" spans="1:2" x14ac:dyDescent="0.25">
      <c r="A480" s="44"/>
      <c r="B480" s="48"/>
    </row>
    <row r="481" spans="1:2" x14ac:dyDescent="0.25">
      <c r="A481" s="44"/>
      <c r="B481" s="48"/>
    </row>
    <row r="482" spans="1:2" x14ac:dyDescent="0.25">
      <c r="A482" s="44"/>
      <c r="B482" s="48"/>
    </row>
    <row r="483" spans="1:2" x14ac:dyDescent="0.25">
      <c r="A483" s="44"/>
      <c r="B483" s="48"/>
    </row>
    <row r="484" spans="1:2" x14ac:dyDescent="0.25">
      <c r="A484" s="44"/>
      <c r="B484" s="48"/>
    </row>
    <row r="485" spans="1:2" x14ac:dyDescent="0.25">
      <c r="A485" s="44"/>
      <c r="B485" s="48"/>
    </row>
    <row r="486" spans="1:2" x14ac:dyDescent="0.25">
      <c r="A486" s="44"/>
      <c r="B486" s="48"/>
    </row>
    <row r="487" spans="1:2" x14ac:dyDescent="0.25">
      <c r="A487" s="44"/>
      <c r="B487" s="48"/>
    </row>
    <row r="488" spans="1:2" x14ac:dyDescent="0.25">
      <c r="A488" s="44"/>
      <c r="B488" s="48"/>
    </row>
    <row r="489" spans="1:2" x14ac:dyDescent="0.25">
      <c r="A489" s="44"/>
      <c r="B489" s="48"/>
    </row>
    <row r="490" spans="1:2" x14ac:dyDescent="0.25">
      <c r="A490" s="44"/>
      <c r="B490" s="48"/>
    </row>
    <row r="491" spans="1:2" x14ac:dyDescent="0.25">
      <c r="A491" s="44"/>
      <c r="B491" s="48"/>
    </row>
    <row r="492" spans="1:2" x14ac:dyDescent="0.25">
      <c r="A492" s="44"/>
      <c r="B492" s="48"/>
    </row>
    <row r="493" spans="1:2" x14ac:dyDescent="0.25">
      <c r="A493" s="44"/>
      <c r="B493" s="48"/>
    </row>
    <row r="494" spans="1:2" x14ac:dyDescent="0.25">
      <c r="A494" s="44"/>
      <c r="B494" s="48"/>
    </row>
    <row r="495" spans="1:2" x14ac:dyDescent="0.25">
      <c r="A495" s="44"/>
      <c r="B495" s="48"/>
    </row>
    <row r="496" spans="1:2" x14ac:dyDescent="0.25">
      <c r="A496" s="44"/>
      <c r="B496" s="48"/>
    </row>
    <row r="497" spans="1:2" x14ac:dyDescent="0.25">
      <c r="A497" s="44"/>
      <c r="B497" s="48"/>
    </row>
    <row r="498" spans="1:2" x14ac:dyDescent="0.25">
      <c r="A498" s="44"/>
      <c r="B498" s="48"/>
    </row>
    <row r="499" spans="1:2" x14ac:dyDescent="0.25">
      <c r="A499" s="44"/>
      <c r="B499" s="48"/>
    </row>
    <row r="500" spans="1:2" x14ac:dyDescent="0.25">
      <c r="A500" s="44"/>
      <c r="B500" s="48"/>
    </row>
    <row r="501" spans="1:2" x14ac:dyDescent="0.25">
      <c r="A501" s="44"/>
      <c r="B501" s="48"/>
    </row>
    <row r="502" spans="1:2" x14ac:dyDescent="0.25">
      <c r="A502" s="44"/>
      <c r="B502" s="48"/>
    </row>
    <row r="503" spans="1:2" x14ac:dyDescent="0.25">
      <c r="A503" s="44"/>
      <c r="B503" s="48"/>
    </row>
    <row r="504" spans="1:2" x14ac:dyDescent="0.25">
      <c r="A504" s="44"/>
      <c r="B504" s="48"/>
    </row>
    <row r="505" spans="1:2" x14ac:dyDescent="0.25">
      <c r="A505" s="44"/>
      <c r="B505" s="48"/>
    </row>
    <row r="506" spans="1:2" x14ac:dyDescent="0.25">
      <c r="A506" s="44"/>
      <c r="B506" s="48"/>
    </row>
    <row r="507" spans="1:2" x14ac:dyDescent="0.25">
      <c r="A507" s="44"/>
      <c r="B507" s="48"/>
    </row>
    <row r="508" spans="1:2" x14ac:dyDescent="0.25">
      <c r="A508" s="44"/>
      <c r="B508" s="48"/>
    </row>
    <row r="509" spans="1:2" x14ac:dyDescent="0.25">
      <c r="A509" s="44"/>
      <c r="B509" s="48"/>
    </row>
    <row r="510" spans="1:2" x14ac:dyDescent="0.25">
      <c r="A510" s="44"/>
      <c r="B510" s="48"/>
    </row>
    <row r="511" spans="1:2" x14ac:dyDescent="0.25">
      <c r="A511" s="44"/>
      <c r="B511" s="48"/>
    </row>
    <row r="512" spans="1:2" x14ac:dyDescent="0.25">
      <c r="A512" s="44"/>
      <c r="B512" s="48"/>
    </row>
    <row r="513" spans="1:2" x14ac:dyDescent="0.25">
      <c r="A513" s="44"/>
      <c r="B513" s="48"/>
    </row>
    <row r="514" spans="1:2" x14ac:dyDescent="0.25">
      <c r="A514" s="44"/>
      <c r="B514" s="48"/>
    </row>
    <row r="515" spans="1:2" x14ac:dyDescent="0.25">
      <c r="A515" s="44"/>
      <c r="B515" s="48"/>
    </row>
    <row r="516" spans="1:2" x14ac:dyDescent="0.25">
      <c r="A516" s="44"/>
      <c r="B516" s="48"/>
    </row>
    <row r="517" spans="1:2" x14ac:dyDescent="0.25">
      <c r="A517" s="44"/>
      <c r="B517" s="48"/>
    </row>
    <row r="518" spans="1:2" x14ac:dyDescent="0.25">
      <c r="A518" s="44"/>
      <c r="B518" s="48"/>
    </row>
    <row r="519" spans="1:2" x14ac:dyDescent="0.25">
      <c r="A519" s="44"/>
      <c r="B519" s="48"/>
    </row>
    <row r="520" spans="1:2" x14ac:dyDescent="0.25">
      <c r="A520" s="44"/>
      <c r="B520" s="48"/>
    </row>
    <row r="521" spans="1:2" x14ac:dyDescent="0.25">
      <c r="A521" s="44"/>
      <c r="B521" s="48"/>
    </row>
    <row r="522" spans="1:2" x14ac:dyDescent="0.25">
      <c r="A522" s="44"/>
      <c r="B522" s="48"/>
    </row>
    <row r="523" spans="1:2" x14ac:dyDescent="0.25">
      <c r="A523" s="44"/>
      <c r="B523" s="48"/>
    </row>
    <row r="524" spans="1:2" x14ac:dyDescent="0.25">
      <c r="A524" s="44"/>
      <c r="B524" s="48"/>
    </row>
    <row r="525" spans="1:2" x14ac:dyDescent="0.25">
      <c r="A525" s="44"/>
      <c r="B525" s="48"/>
    </row>
    <row r="526" spans="1:2" x14ac:dyDescent="0.25">
      <c r="A526" s="44"/>
      <c r="B526" s="48"/>
    </row>
    <row r="527" spans="1:2" x14ac:dyDescent="0.25">
      <c r="A527" s="44"/>
      <c r="B527" s="48"/>
    </row>
    <row r="528" spans="1:2" x14ac:dyDescent="0.25">
      <c r="A528" s="44"/>
      <c r="B528" s="48"/>
    </row>
    <row r="529" spans="1:2" x14ac:dyDescent="0.25">
      <c r="A529" s="44"/>
      <c r="B529" s="48"/>
    </row>
    <row r="530" spans="1:2" x14ac:dyDescent="0.25">
      <c r="A530" s="44"/>
      <c r="B530" s="48"/>
    </row>
    <row r="531" spans="1:2" x14ac:dyDescent="0.25">
      <c r="A531" s="44"/>
      <c r="B531" s="48"/>
    </row>
    <row r="532" spans="1:2" x14ac:dyDescent="0.25">
      <c r="A532" s="44"/>
      <c r="B532" s="48"/>
    </row>
    <row r="533" spans="1:2" x14ac:dyDescent="0.25">
      <c r="A533" s="44"/>
      <c r="B533" s="48"/>
    </row>
    <row r="534" spans="1:2" x14ac:dyDescent="0.25">
      <c r="A534" s="44"/>
      <c r="B534" s="48"/>
    </row>
    <row r="535" spans="1:2" x14ac:dyDescent="0.25">
      <c r="A535" s="44"/>
      <c r="B535" s="48"/>
    </row>
    <row r="536" spans="1:2" x14ac:dyDescent="0.25">
      <c r="A536" s="44"/>
      <c r="B536" s="48"/>
    </row>
    <row r="537" spans="1:2" x14ac:dyDescent="0.25">
      <c r="A537" s="44"/>
      <c r="B537" s="48"/>
    </row>
    <row r="538" spans="1:2" x14ac:dyDescent="0.25">
      <c r="A538" s="44"/>
      <c r="B538" s="48"/>
    </row>
    <row r="539" spans="1:2" x14ac:dyDescent="0.25">
      <c r="A539" s="44"/>
      <c r="B539" s="48"/>
    </row>
    <row r="540" spans="1:2" x14ac:dyDescent="0.25">
      <c r="A540" s="44"/>
      <c r="B540" s="48"/>
    </row>
    <row r="541" spans="1:2" x14ac:dyDescent="0.25">
      <c r="A541" s="44"/>
      <c r="B541" s="48"/>
    </row>
    <row r="542" spans="1:2" x14ac:dyDescent="0.25">
      <c r="A542" s="44"/>
      <c r="B542" s="48"/>
    </row>
    <row r="543" spans="1:2" x14ac:dyDescent="0.25">
      <c r="A543" s="44"/>
      <c r="B543" s="48"/>
    </row>
    <row r="544" spans="1:2" x14ac:dyDescent="0.25">
      <c r="A544" s="44"/>
      <c r="B544" s="48"/>
    </row>
    <row r="545" spans="1:2" x14ac:dyDescent="0.25">
      <c r="A545" s="44"/>
      <c r="B545" s="48"/>
    </row>
    <row r="546" spans="1:2" x14ac:dyDescent="0.25">
      <c r="A546" s="44"/>
      <c r="B546" s="48"/>
    </row>
    <row r="547" spans="1:2" x14ac:dyDescent="0.25">
      <c r="A547" s="44"/>
      <c r="B547" s="48"/>
    </row>
    <row r="548" spans="1:2" x14ac:dyDescent="0.25">
      <c r="A548" s="44"/>
      <c r="B548" s="48"/>
    </row>
    <row r="549" spans="1:2" x14ac:dyDescent="0.25">
      <c r="A549" s="44"/>
      <c r="B549" s="48"/>
    </row>
    <row r="550" spans="1:2" x14ac:dyDescent="0.25">
      <c r="A550" s="44"/>
      <c r="B550" s="48"/>
    </row>
    <row r="551" spans="1:2" x14ac:dyDescent="0.25">
      <c r="A551" s="44"/>
      <c r="B551" s="48"/>
    </row>
    <row r="552" spans="1:2" x14ac:dyDescent="0.25">
      <c r="A552" s="44"/>
      <c r="B552" s="48"/>
    </row>
    <row r="553" spans="1:2" x14ac:dyDescent="0.25">
      <c r="A553" s="44"/>
      <c r="B553" s="48"/>
    </row>
    <row r="554" spans="1:2" x14ac:dyDescent="0.25">
      <c r="A554" s="44"/>
      <c r="B554" s="48"/>
    </row>
    <row r="555" spans="1:2" x14ac:dyDescent="0.25">
      <c r="A555" s="44"/>
      <c r="B555" s="48"/>
    </row>
    <row r="556" spans="1:2" x14ac:dyDescent="0.25">
      <c r="A556" s="44"/>
      <c r="B556" s="48"/>
    </row>
    <row r="557" spans="1:2" x14ac:dyDescent="0.25">
      <c r="A557" s="44"/>
      <c r="B557" s="48"/>
    </row>
    <row r="558" spans="1:2" x14ac:dyDescent="0.25">
      <c r="A558" s="44"/>
      <c r="B558" s="48"/>
    </row>
    <row r="559" spans="1:2" x14ac:dyDescent="0.25">
      <c r="A559" s="44"/>
      <c r="B559" s="48"/>
    </row>
    <row r="560" spans="1:2" x14ac:dyDescent="0.25">
      <c r="A560" s="44"/>
      <c r="B560" s="48"/>
    </row>
    <row r="561" spans="1:2" x14ac:dyDescent="0.25">
      <c r="A561" s="44"/>
      <c r="B561" s="48"/>
    </row>
    <row r="562" spans="1:2" x14ac:dyDescent="0.25">
      <c r="A562" s="44"/>
      <c r="B562" s="48"/>
    </row>
    <row r="563" spans="1:2" x14ac:dyDescent="0.25">
      <c r="A563" s="44"/>
      <c r="B563" s="48"/>
    </row>
    <row r="564" spans="1:2" x14ac:dyDescent="0.25">
      <c r="A564" s="44"/>
      <c r="B564" s="48"/>
    </row>
    <row r="565" spans="1:2" x14ac:dyDescent="0.25">
      <c r="A565" s="44"/>
      <c r="B565" s="48"/>
    </row>
    <row r="566" spans="1:2" x14ac:dyDescent="0.25">
      <c r="A566" s="44"/>
      <c r="B566" s="48"/>
    </row>
    <row r="567" spans="1:2" x14ac:dyDescent="0.25">
      <c r="A567" s="44"/>
      <c r="B567" s="48"/>
    </row>
    <row r="568" spans="1:2" x14ac:dyDescent="0.25">
      <c r="A568" s="44"/>
      <c r="B568" s="48"/>
    </row>
    <row r="569" spans="1:2" x14ac:dyDescent="0.25">
      <c r="A569" s="44"/>
      <c r="B569" s="48"/>
    </row>
    <row r="570" spans="1:2" x14ac:dyDescent="0.25">
      <c r="A570" s="44"/>
      <c r="B570" s="48"/>
    </row>
    <row r="571" spans="1:2" x14ac:dyDescent="0.25">
      <c r="A571" s="44"/>
      <c r="B571" s="48"/>
    </row>
    <row r="572" spans="1:2" x14ac:dyDescent="0.25">
      <c r="A572" s="44"/>
      <c r="B572" s="48"/>
    </row>
    <row r="573" spans="1:2" x14ac:dyDescent="0.25">
      <c r="A573" s="44"/>
      <c r="B573" s="48"/>
    </row>
    <row r="574" spans="1:2" x14ac:dyDescent="0.25">
      <c r="A574" s="44"/>
      <c r="B574" s="48"/>
    </row>
    <row r="575" spans="1:2" x14ac:dyDescent="0.25">
      <c r="A575" s="44"/>
      <c r="B575" s="48"/>
    </row>
    <row r="576" spans="1:2" x14ac:dyDescent="0.25">
      <c r="A576" s="44"/>
      <c r="B576" s="48"/>
    </row>
    <row r="577" spans="1:2" x14ac:dyDescent="0.25">
      <c r="A577" s="44"/>
      <c r="B577" s="48"/>
    </row>
    <row r="578" spans="1:2" x14ac:dyDescent="0.25">
      <c r="A578" s="44"/>
      <c r="B578" s="48"/>
    </row>
    <row r="579" spans="1:2" x14ac:dyDescent="0.25">
      <c r="A579" s="44"/>
      <c r="B579" s="48"/>
    </row>
    <row r="580" spans="1:2" x14ac:dyDescent="0.25">
      <c r="A580" s="44"/>
      <c r="B580" s="48"/>
    </row>
    <row r="581" spans="1:2" x14ac:dyDescent="0.25">
      <c r="A581" s="44"/>
      <c r="B581" s="48"/>
    </row>
    <row r="582" spans="1:2" x14ac:dyDescent="0.25">
      <c r="A582" s="44"/>
      <c r="B582" s="48"/>
    </row>
    <row r="583" spans="1:2" x14ac:dyDescent="0.25">
      <c r="A583" s="44"/>
      <c r="B583" s="48"/>
    </row>
    <row r="584" spans="1:2" x14ac:dyDescent="0.25">
      <c r="A584" s="44"/>
      <c r="B584" s="48"/>
    </row>
    <row r="585" spans="1:2" x14ac:dyDescent="0.25">
      <c r="A585" s="44"/>
      <c r="B585" s="48"/>
    </row>
    <row r="586" spans="1:2" x14ac:dyDescent="0.25">
      <c r="A586" s="44"/>
      <c r="B586" s="48"/>
    </row>
    <row r="587" spans="1:2" x14ac:dyDescent="0.25">
      <c r="A587" s="44"/>
      <c r="B587" s="48"/>
    </row>
    <row r="588" spans="1:2" x14ac:dyDescent="0.25">
      <c r="A588" s="44"/>
      <c r="B588" s="48"/>
    </row>
    <row r="589" spans="1:2" x14ac:dyDescent="0.25">
      <c r="A589" s="44"/>
      <c r="B589" s="48"/>
    </row>
    <row r="590" spans="1:2" x14ac:dyDescent="0.25">
      <c r="A590" s="44"/>
      <c r="B590" s="48"/>
    </row>
    <row r="591" spans="1:2" x14ac:dyDescent="0.25">
      <c r="A591" s="44"/>
      <c r="B591" s="48"/>
    </row>
    <row r="592" spans="1:2" x14ac:dyDescent="0.25">
      <c r="A592" s="44"/>
      <c r="B592" s="48"/>
    </row>
    <row r="593" spans="1:2" x14ac:dyDescent="0.25">
      <c r="A593" s="44"/>
      <c r="B593" s="48"/>
    </row>
    <row r="594" spans="1:2" x14ac:dyDescent="0.25">
      <c r="A594" s="44"/>
      <c r="B594" s="48"/>
    </row>
    <row r="595" spans="1:2" x14ac:dyDescent="0.25">
      <c r="A595" s="44"/>
      <c r="B595" s="48"/>
    </row>
    <row r="596" spans="1:2" x14ac:dyDescent="0.25">
      <c r="A596" s="44"/>
      <c r="B596" s="48"/>
    </row>
    <row r="597" spans="1:2" x14ac:dyDescent="0.25">
      <c r="A597" s="44"/>
      <c r="B597" s="48"/>
    </row>
    <row r="598" spans="1:2" x14ac:dyDescent="0.25">
      <c r="A598" s="44"/>
      <c r="B598" s="48"/>
    </row>
    <row r="599" spans="1:2" x14ac:dyDescent="0.25">
      <c r="A599" s="44"/>
      <c r="B599" s="48"/>
    </row>
    <row r="600" spans="1:2" x14ac:dyDescent="0.25">
      <c r="A600" s="44"/>
      <c r="B600" s="48"/>
    </row>
    <row r="601" spans="1:2" x14ac:dyDescent="0.25">
      <c r="A601" s="44"/>
      <c r="B601" s="48"/>
    </row>
    <row r="602" spans="1:2" x14ac:dyDescent="0.25">
      <c r="A602" s="44"/>
      <c r="B602" s="48"/>
    </row>
    <row r="603" spans="1:2" x14ac:dyDescent="0.25">
      <c r="A603" s="44"/>
      <c r="B603" s="48"/>
    </row>
    <row r="604" spans="1:2" x14ac:dyDescent="0.25">
      <c r="A604" s="44"/>
      <c r="B604" s="48"/>
    </row>
    <row r="605" spans="1:2" x14ac:dyDescent="0.25">
      <c r="A605" s="44"/>
      <c r="B605" s="48"/>
    </row>
    <row r="606" spans="1:2" x14ac:dyDescent="0.25">
      <c r="A606" s="44"/>
      <c r="B606" s="48"/>
    </row>
    <row r="607" spans="1:2" x14ac:dyDescent="0.25">
      <c r="A607" s="44"/>
      <c r="B607" s="48"/>
    </row>
    <row r="608" spans="1:2" x14ac:dyDescent="0.25">
      <c r="A608" s="44"/>
      <c r="B608" s="48"/>
    </row>
    <row r="609" spans="1:2" x14ac:dyDescent="0.25">
      <c r="A609" s="44"/>
      <c r="B609" s="48"/>
    </row>
    <row r="610" spans="1:2" x14ac:dyDescent="0.25">
      <c r="A610" s="44"/>
      <c r="B610" s="48"/>
    </row>
    <row r="611" spans="1:2" x14ac:dyDescent="0.25">
      <c r="A611" s="44"/>
      <c r="B611" s="48"/>
    </row>
    <row r="612" spans="1:2" x14ac:dyDescent="0.25">
      <c r="A612" s="44"/>
      <c r="B612" s="48"/>
    </row>
    <row r="613" spans="1:2" x14ac:dyDescent="0.25">
      <c r="A613" s="44"/>
      <c r="B613" s="48"/>
    </row>
    <row r="614" spans="1:2" x14ac:dyDescent="0.25">
      <c r="A614" s="44"/>
      <c r="B614" s="48"/>
    </row>
    <row r="615" spans="1:2" x14ac:dyDescent="0.25">
      <c r="A615" s="44"/>
      <c r="B615" s="48"/>
    </row>
    <row r="616" spans="1:2" x14ac:dyDescent="0.25">
      <c r="A616" s="44"/>
      <c r="B616" s="48"/>
    </row>
    <row r="617" spans="1:2" x14ac:dyDescent="0.25">
      <c r="A617" s="44"/>
      <c r="B617" s="48"/>
    </row>
    <row r="618" spans="1:2" x14ac:dyDescent="0.25">
      <c r="A618" s="44"/>
      <c r="B618" s="48"/>
    </row>
    <row r="619" spans="1:2" x14ac:dyDescent="0.25">
      <c r="A619" s="44"/>
      <c r="B619" s="48"/>
    </row>
    <row r="620" spans="1:2" x14ac:dyDescent="0.25">
      <c r="A620" s="44"/>
      <c r="B620" s="48"/>
    </row>
    <row r="621" spans="1:2" x14ac:dyDescent="0.25">
      <c r="A621" s="44"/>
      <c r="B621" s="48"/>
    </row>
    <row r="622" spans="1:2" x14ac:dyDescent="0.25">
      <c r="A622" s="44"/>
      <c r="B622" s="48"/>
    </row>
    <row r="623" spans="1:2" x14ac:dyDescent="0.25">
      <c r="A623" s="44"/>
      <c r="B623" s="48"/>
    </row>
    <row r="624" spans="1:2" x14ac:dyDescent="0.25">
      <c r="A624" s="44"/>
      <c r="B624" s="48"/>
    </row>
    <row r="625" spans="1:2" x14ac:dyDescent="0.25">
      <c r="A625" s="44"/>
      <c r="B625" s="48"/>
    </row>
    <row r="626" spans="1:2" x14ac:dyDescent="0.25">
      <c r="A626" s="44"/>
      <c r="B626" s="48"/>
    </row>
    <row r="627" spans="1:2" x14ac:dyDescent="0.25">
      <c r="A627" s="44"/>
      <c r="B627" s="48"/>
    </row>
    <row r="628" spans="1:2" x14ac:dyDescent="0.25">
      <c r="A628" s="44"/>
      <c r="B628" s="48"/>
    </row>
    <row r="629" spans="1:2" x14ac:dyDescent="0.25">
      <c r="A629" s="44"/>
      <c r="B629" s="48"/>
    </row>
    <row r="630" spans="1:2" x14ac:dyDescent="0.25">
      <c r="A630" s="44"/>
      <c r="B630" s="48"/>
    </row>
    <row r="631" spans="1:2" x14ac:dyDescent="0.25">
      <c r="A631" s="44"/>
      <c r="B631" s="48"/>
    </row>
    <row r="632" spans="1:2" x14ac:dyDescent="0.25">
      <c r="A632" s="44"/>
      <c r="B632" s="48"/>
    </row>
    <row r="633" spans="1:2" x14ac:dyDescent="0.25">
      <c r="A633" s="44"/>
      <c r="B633" s="48"/>
    </row>
    <row r="634" spans="1:2" x14ac:dyDescent="0.25">
      <c r="A634" s="44"/>
      <c r="B634" s="48"/>
    </row>
    <row r="635" spans="1:2" x14ac:dyDescent="0.25">
      <c r="A635" s="44"/>
      <c r="B635" s="48"/>
    </row>
    <row r="636" spans="1:2" x14ac:dyDescent="0.25">
      <c r="A636" s="44"/>
      <c r="B636" s="48"/>
    </row>
    <row r="637" spans="1:2" x14ac:dyDescent="0.25">
      <c r="A637" s="44"/>
      <c r="B637" s="48"/>
    </row>
    <row r="638" spans="1:2" x14ac:dyDescent="0.25">
      <c r="A638" s="44"/>
      <c r="B638" s="48"/>
    </row>
    <row r="639" spans="1:2" x14ac:dyDescent="0.25">
      <c r="A639" s="44"/>
      <c r="B639" s="48"/>
    </row>
    <row r="640" spans="1:2" x14ac:dyDescent="0.25">
      <c r="A640" s="44"/>
      <c r="B640" s="48"/>
    </row>
    <row r="641" spans="1:2" x14ac:dyDescent="0.25">
      <c r="A641" s="44"/>
      <c r="B641" s="48"/>
    </row>
    <row r="642" spans="1:2" x14ac:dyDescent="0.25">
      <c r="A642" s="44"/>
      <c r="B642" s="48"/>
    </row>
    <row r="643" spans="1:2" x14ac:dyDescent="0.25">
      <c r="A643" s="44"/>
      <c r="B643" s="48"/>
    </row>
    <row r="644" spans="1:2" x14ac:dyDescent="0.25">
      <c r="A644" s="44"/>
      <c r="B644" s="48"/>
    </row>
    <row r="645" spans="1:2" x14ac:dyDescent="0.25">
      <c r="A645" s="44"/>
      <c r="B645" s="48"/>
    </row>
    <row r="646" spans="1:2" x14ac:dyDescent="0.25">
      <c r="A646" s="44"/>
      <c r="B646" s="48"/>
    </row>
    <row r="647" spans="1:2" x14ac:dyDescent="0.25">
      <c r="A647" s="44"/>
      <c r="B647" s="48"/>
    </row>
    <row r="648" spans="1:2" x14ac:dyDescent="0.25">
      <c r="A648" s="44"/>
      <c r="B648" s="48"/>
    </row>
    <row r="649" spans="1:2" x14ac:dyDescent="0.25">
      <c r="A649" s="44"/>
      <c r="B649" s="48"/>
    </row>
    <row r="650" spans="1:2" x14ac:dyDescent="0.25">
      <c r="A650" s="44"/>
      <c r="B650" s="48"/>
    </row>
    <row r="651" spans="1:2" x14ac:dyDescent="0.25">
      <c r="A651" s="44"/>
      <c r="B651" s="48"/>
    </row>
    <row r="652" spans="1:2" x14ac:dyDescent="0.25">
      <c r="A652" s="44"/>
      <c r="B652" s="48"/>
    </row>
    <row r="653" spans="1:2" x14ac:dyDescent="0.25">
      <c r="A653" s="44"/>
      <c r="B653" s="48"/>
    </row>
    <row r="654" spans="1:2" x14ac:dyDescent="0.25">
      <c r="A654" s="44"/>
      <c r="B654" s="48"/>
    </row>
    <row r="655" spans="1:2" x14ac:dyDescent="0.25">
      <c r="A655" s="44"/>
      <c r="B655" s="48"/>
    </row>
    <row r="656" spans="1:2" x14ac:dyDescent="0.25">
      <c r="A656" s="44"/>
      <c r="B656" s="48"/>
    </row>
    <row r="657" spans="1:2" x14ac:dyDescent="0.25">
      <c r="A657" s="44"/>
      <c r="B657" s="48"/>
    </row>
    <row r="658" spans="1:2" x14ac:dyDescent="0.25">
      <c r="A658" s="44"/>
      <c r="B658" s="48"/>
    </row>
    <row r="659" spans="1:2" x14ac:dyDescent="0.25">
      <c r="A659" s="44"/>
      <c r="B659" s="48"/>
    </row>
    <row r="660" spans="1:2" x14ac:dyDescent="0.25">
      <c r="A660" s="44"/>
      <c r="B660" s="48"/>
    </row>
    <row r="661" spans="1:2" x14ac:dyDescent="0.25">
      <c r="A661" s="44"/>
      <c r="B661" s="48"/>
    </row>
    <row r="662" spans="1:2" x14ac:dyDescent="0.25">
      <c r="A662" s="44"/>
      <c r="B662" s="48"/>
    </row>
    <row r="663" spans="1:2" x14ac:dyDescent="0.25">
      <c r="A663" s="44"/>
      <c r="B663" s="48"/>
    </row>
    <row r="664" spans="1:2" x14ac:dyDescent="0.25">
      <c r="A664" s="44"/>
      <c r="B664" s="48"/>
    </row>
    <row r="665" spans="1:2" x14ac:dyDescent="0.25">
      <c r="A665" s="44"/>
      <c r="B665" s="48"/>
    </row>
    <row r="666" spans="1:2" x14ac:dyDescent="0.25">
      <c r="A666" s="44"/>
      <c r="B666" s="48"/>
    </row>
    <row r="667" spans="1:2" x14ac:dyDescent="0.25">
      <c r="A667" s="44"/>
      <c r="B667" s="48"/>
    </row>
    <row r="668" spans="1:2" x14ac:dyDescent="0.25">
      <c r="A668" s="44"/>
      <c r="B668" s="48"/>
    </row>
    <row r="669" spans="1:2" x14ac:dyDescent="0.25">
      <c r="A669" s="44"/>
      <c r="B669" s="48"/>
    </row>
    <row r="670" spans="1:2" x14ac:dyDescent="0.25">
      <c r="A670" s="44"/>
      <c r="B670" s="48"/>
    </row>
    <row r="671" spans="1:2" x14ac:dyDescent="0.25">
      <c r="A671" s="44"/>
      <c r="B671" s="48"/>
    </row>
    <row r="672" spans="1:2" x14ac:dyDescent="0.25">
      <c r="A672" s="44"/>
      <c r="B672" s="48"/>
    </row>
    <row r="673" spans="1:2" x14ac:dyDescent="0.25">
      <c r="A673" s="44"/>
      <c r="B673" s="48"/>
    </row>
    <row r="674" spans="1:2" x14ac:dyDescent="0.25">
      <c r="A674" s="44"/>
      <c r="B674" s="48"/>
    </row>
    <row r="675" spans="1:2" x14ac:dyDescent="0.25">
      <c r="A675" s="44"/>
      <c r="B675" s="48"/>
    </row>
    <row r="676" spans="1:2" x14ac:dyDescent="0.25">
      <c r="A676" s="44"/>
      <c r="B676" s="48"/>
    </row>
    <row r="677" spans="1:2" x14ac:dyDescent="0.25">
      <c r="A677" s="44"/>
      <c r="B677" s="48"/>
    </row>
    <row r="678" spans="1:2" x14ac:dyDescent="0.25">
      <c r="A678" s="44"/>
      <c r="B678" s="48"/>
    </row>
    <row r="679" spans="1:2" x14ac:dyDescent="0.25">
      <c r="A679" s="44"/>
      <c r="B679" s="48"/>
    </row>
    <row r="680" spans="1:2" x14ac:dyDescent="0.25">
      <c r="A680" s="44"/>
      <c r="B680" s="48"/>
    </row>
    <row r="681" spans="1:2" x14ac:dyDescent="0.25">
      <c r="A681" s="44"/>
      <c r="B681" s="48"/>
    </row>
    <row r="682" spans="1:2" x14ac:dyDescent="0.25">
      <c r="A682" s="44"/>
      <c r="B682" s="48"/>
    </row>
    <row r="683" spans="1:2" x14ac:dyDescent="0.25">
      <c r="A683" s="44"/>
      <c r="B683" s="48"/>
    </row>
    <row r="684" spans="1:2" x14ac:dyDescent="0.25">
      <c r="A684" s="44"/>
      <c r="B684" s="48"/>
    </row>
    <row r="685" spans="1:2" x14ac:dyDescent="0.25">
      <c r="A685" s="44"/>
      <c r="B685" s="48"/>
    </row>
    <row r="686" spans="1:2" x14ac:dyDescent="0.25">
      <c r="A686" s="44"/>
      <c r="B686" s="48"/>
    </row>
    <row r="687" spans="1:2" x14ac:dyDescent="0.25">
      <c r="A687" s="44"/>
      <c r="B687" s="48"/>
    </row>
    <row r="688" spans="1:2" x14ac:dyDescent="0.25">
      <c r="A688" s="44"/>
      <c r="B688" s="48"/>
    </row>
    <row r="689" spans="1:2" x14ac:dyDescent="0.25">
      <c r="A689" s="44"/>
      <c r="B689" s="48"/>
    </row>
    <row r="690" spans="1:2" x14ac:dyDescent="0.25">
      <c r="A690" s="44"/>
      <c r="B690" s="48"/>
    </row>
    <row r="691" spans="1:2" x14ac:dyDescent="0.25">
      <c r="A691" s="44"/>
      <c r="B691" s="48"/>
    </row>
    <row r="692" spans="1:2" x14ac:dyDescent="0.25">
      <c r="A692" s="44"/>
      <c r="B692" s="48"/>
    </row>
    <row r="693" spans="1:2" x14ac:dyDescent="0.25">
      <c r="A693" s="44"/>
      <c r="B693" s="48"/>
    </row>
    <row r="694" spans="1:2" x14ac:dyDescent="0.25">
      <c r="A694" s="44"/>
      <c r="B694" s="48"/>
    </row>
    <row r="695" spans="1:2" x14ac:dyDescent="0.25">
      <c r="A695" s="44"/>
      <c r="B695" s="48"/>
    </row>
    <row r="696" spans="1:2" x14ac:dyDescent="0.25">
      <c r="A696" s="44"/>
      <c r="B696" s="48"/>
    </row>
    <row r="697" spans="1:2" x14ac:dyDescent="0.25">
      <c r="A697" s="44"/>
      <c r="B697" s="48"/>
    </row>
    <row r="698" spans="1:2" x14ac:dyDescent="0.25">
      <c r="A698" s="44"/>
      <c r="B698" s="48"/>
    </row>
    <row r="699" spans="1:2" x14ac:dyDescent="0.25">
      <c r="A699" s="44"/>
      <c r="B699" s="48"/>
    </row>
    <row r="700" spans="1:2" x14ac:dyDescent="0.25">
      <c r="A700" s="44"/>
      <c r="B700" s="48"/>
    </row>
    <row r="701" spans="1:2" x14ac:dyDescent="0.25">
      <c r="A701" s="44"/>
      <c r="B701" s="48"/>
    </row>
    <row r="702" spans="1:2" x14ac:dyDescent="0.25">
      <c r="A702" s="44"/>
      <c r="B702" s="48"/>
    </row>
    <row r="703" spans="1:2" x14ac:dyDescent="0.25">
      <c r="A703" s="44"/>
      <c r="B703" s="48"/>
    </row>
    <row r="704" spans="1:2" x14ac:dyDescent="0.25">
      <c r="A704" s="44"/>
      <c r="B704" s="48"/>
    </row>
    <row r="705" spans="1:2" x14ac:dyDescent="0.25">
      <c r="A705" s="44"/>
      <c r="B705" s="48"/>
    </row>
    <row r="706" spans="1:2" x14ac:dyDescent="0.25">
      <c r="A706" s="44"/>
      <c r="B706" s="48"/>
    </row>
    <row r="707" spans="1:2" x14ac:dyDescent="0.25">
      <c r="A707" s="44"/>
      <c r="B707" s="48"/>
    </row>
    <row r="708" spans="1:2" x14ac:dyDescent="0.25">
      <c r="A708" s="44"/>
      <c r="B708" s="48"/>
    </row>
    <row r="709" spans="1:2" x14ac:dyDescent="0.25">
      <c r="A709" s="44"/>
      <c r="B709" s="48"/>
    </row>
    <row r="710" spans="1:2" x14ac:dyDescent="0.25">
      <c r="A710" s="44"/>
      <c r="B710" s="48"/>
    </row>
    <row r="711" spans="1:2" x14ac:dyDescent="0.25">
      <c r="A711" s="44"/>
      <c r="B711" s="48"/>
    </row>
    <row r="712" spans="1:2" x14ac:dyDescent="0.25">
      <c r="A712" s="44"/>
      <c r="B712" s="48"/>
    </row>
    <row r="713" spans="1:2" x14ac:dyDescent="0.25">
      <c r="A713" s="44"/>
      <c r="B713" s="48"/>
    </row>
    <row r="714" spans="1:2" x14ac:dyDescent="0.25">
      <c r="A714" s="44"/>
      <c r="B714" s="48"/>
    </row>
    <row r="715" spans="1:2" x14ac:dyDescent="0.25">
      <c r="A715" s="44"/>
      <c r="B715" s="48"/>
    </row>
    <row r="716" spans="1:2" x14ac:dyDescent="0.25">
      <c r="A716" s="44"/>
      <c r="B716" s="48"/>
    </row>
    <row r="717" spans="1:2" x14ac:dyDescent="0.25">
      <c r="A717" s="44"/>
      <c r="B717" s="48"/>
    </row>
    <row r="718" spans="1:2" x14ac:dyDescent="0.25">
      <c r="A718" s="44"/>
      <c r="B718" s="48"/>
    </row>
    <row r="719" spans="1:2" x14ac:dyDescent="0.25">
      <c r="A719" s="44"/>
      <c r="B719" s="48"/>
    </row>
    <row r="720" spans="1:2" x14ac:dyDescent="0.25">
      <c r="A720" s="44"/>
      <c r="B720" s="48"/>
    </row>
    <row r="721" spans="1:2" x14ac:dyDescent="0.25">
      <c r="A721" s="44"/>
      <c r="B721" s="48"/>
    </row>
    <row r="722" spans="1:2" x14ac:dyDescent="0.25">
      <c r="A722" s="44"/>
      <c r="B722" s="48"/>
    </row>
    <row r="723" spans="1:2" x14ac:dyDescent="0.25">
      <c r="A723" s="44"/>
      <c r="B723" s="48"/>
    </row>
    <row r="724" spans="1:2" x14ac:dyDescent="0.25">
      <c r="A724" s="44"/>
      <c r="B724" s="48"/>
    </row>
    <row r="725" spans="1:2" x14ac:dyDescent="0.25">
      <c r="A725" s="44"/>
      <c r="B725" s="48"/>
    </row>
    <row r="726" spans="1:2" x14ac:dyDescent="0.25">
      <c r="A726" s="44"/>
      <c r="B726" s="48"/>
    </row>
    <row r="727" spans="1:2" x14ac:dyDescent="0.25">
      <c r="A727" s="44"/>
      <c r="B727" s="48"/>
    </row>
    <row r="728" spans="1:2" x14ac:dyDescent="0.25">
      <c r="A728" s="44"/>
      <c r="B728" s="48"/>
    </row>
    <row r="729" spans="1:2" x14ac:dyDescent="0.25">
      <c r="A729" s="44"/>
      <c r="B729" s="48"/>
    </row>
    <row r="730" spans="1:2" x14ac:dyDescent="0.25">
      <c r="A730" s="44"/>
      <c r="B730" s="48"/>
    </row>
    <row r="731" spans="1:2" x14ac:dyDescent="0.25">
      <c r="A731" s="44"/>
      <c r="B731" s="48"/>
    </row>
    <row r="732" spans="1:2" x14ac:dyDescent="0.25">
      <c r="A732" s="44"/>
      <c r="B732" s="48"/>
    </row>
    <row r="733" spans="1:2" x14ac:dyDescent="0.25">
      <c r="A733" s="44"/>
      <c r="B733" s="48"/>
    </row>
    <row r="734" spans="1:2" x14ac:dyDescent="0.25">
      <c r="A734" s="44"/>
      <c r="B734" s="48"/>
    </row>
    <row r="735" spans="1:2" x14ac:dyDescent="0.25">
      <c r="A735" s="44"/>
      <c r="B735" s="48"/>
    </row>
    <row r="736" spans="1:2" x14ac:dyDescent="0.25">
      <c r="A736" s="44"/>
      <c r="B736" s="48"/>
    </row>
    <row r="737" spans="1:2" x14ac:dyDescent="0.25">
      <c r="A737" s="44"/>
      <c r="B737" s="48"/>
    </row>
    <row r="738" spans="1:2" x14ac:dyDescent="0.25">
      <c r="A738" s="44"/>
      <c r="B738" s="48"/>
    </row>
    <row r="739" spans="1:2" x14ac:dyDescent="0.25">
      <c r="A739" s="44"/>
      <c r="B739" s="48"/>
    </row>
    <row r="740" spans="1:2" x14ac:dyDescent="0.25">
      <c r="A740" s="44"/>
      <c r="B740" s="48"/>
    </row>
    <row r="741" spans="1:2" x14ac:dyDescent="0.25">
      <c r="A741" s="44"/>
      <c r="B741" s="48"/>
    </row>
    <row r="742" spans="1:2" x14ac:dyDescent="0.25">
      <c r="A742" s="44"/>
      <c r="B742" s="48"/>
    </row>
    <row r="743" spans="1:2" x14ac:dyDescent="0.25">
      <c r="A743" s="44"/>
      <c r="B743" s="48"/>
    </row>
    <row r="744" spans="1:2" x14ac:dyDescent="0.25">
      <c r="A744" s="44"/>
      <c r="B744" s="48"/>
    </row>
    <row r="745" spans="1:2" x14ac:dyDescent="0.25">
      <c r="A745" s="44"/>
      <c r="B745" s="48"/>
    </row>
    <row r="746" spans="1:2" x14ac:dyDescent="0.25">
      <c r="A746" s="44"/>
      <c r="B746" s="48"/>
    </row>
    <row r="747" spans="1:2" x14ac:dyDescent="0.25">
      <c r="A747" s="44"/>
      <c r="B747" s="48"/>
    </row>
    <row r="748" spans="1:2" x14ac:dyDescent="0.25">
      <c r="A748" s="44"/>
      <c r="B748" s="48"/>
    </row>
    <row r="749" spans="1:2" x14ac:dyDescent="0.25">
      <c r="A749" s="44"/>
      <c r="B749" s="48"/>
    </row>
    <row r="750" spans="1:2" x14ac:dyDescent="0.25">
      <c r="A750" s="44"/>
      <c r="B750" s="48"/>
    </row>
    <row r="751" spans="1:2" x14ac:dyDescent="0.25">
      <c r="A751" s="44"/>
      <c r="B751" s="48"/>
    </row>
    <row r="752" spans="1:2" x14ac:dyDescent="0.25">
      <c r="A752" s="44"/>
      <c r="B752" s="48"/>
    </row>
    <row r="753" spans="1:2" x14ac:dyDescent="0.25">
      <c r="A753" s="44"/>
      <c r="B753" s="48"/>
    </row>
    <row r="754" spans="1:2" x14ac:dyDescent="0.25">
      <c r="A754" s="44"/>
      <c r="B754" s="48"/>
    </row>
    <row r="755" spans="1:2" x14ac:dyDescent="0.25">
      <c r="A755" s="44"/>
      <c r="B755" s="48"/>
    </row>
    <row r="756" spans="1:2" x14ac:dyDescent="0.25">
      <c r="A756" s="44"/>
      <c r="B756" s="48"/>
    </row>
    <row r="757" spans="1:2" x14ac:dyDescent="0.25">
      <c r="A757" s="44"/>
      <c r="B757" s="48"/>
    </row>
    <row r="758" spans="1:2" x14ac:dyDescent="0.25">
      <c r="A758" s="44"/>
      <c r="B758" s="48"/>
    </row>
    <row r="759" spans="1:2" x14ac:dyDescent="0.25">
      <c r="A759" s="44"/>
      <c r="B759" s="48"/>
    </row>
    <row r="760" spans="1:2" x14ac:dyDescent="0.25">
      <c r="A760" s="44"/>
      <c r="B760" s="48"/>
    </row>
    <row r="761" spans="1:2" x14ac:dyDescent="0.25">
      <c r="A761" s="44"/>
      <c r="B761" s="48"/>
    </row>
    <row r="762" spans="1:2" x14ac:dyDescent="0.25">
      <c r="A762" s="44"/>
      <c r="B762" s="48"/>
    </row>
    <row r="763" spans="1:2" x14ac:dyDescent="0.25">
      <c r="A763" s="44"/>
      <c r="B763" s="48"/>
    </row>
    <row r="764" spans="1:2" x14ac:dyDescent="0.25">
      <c r="A764" s="44"/>
      <c r="B764" s="48"/>
    </row>
    <row r="765" spans="1:2" x14ac:dyDescent="0.25">
      <c r="A765" s="44"/>
      <c r="B765" s="48"/>
    </row>
    <row r="766" spans="1:2" x14ac:dyDescent="0.25">
      <c r="A766" s="44"/>
      <c r="B766" s="48"/>
    </row>
    <row r="767" spans="1:2" x14ac:dyDescent="0.25">
      <c r="A767" s="44"/>
      <c r="B767" s="48"/>
    </row>
    <row r="768" spans="1:2" x14ac:dyDescent="0.25">
      <c r="A768" s="44"/>
      <c r="B768" s="48"/>
    </row>
    <row r="769" spans="1:2" x14ac:dyDescent="0.25">
      <c r="A769" s="44"/>
      <c r="B769" s="48"/>
    </row>
    <row r="770" spans="1:2" x14ac:dyDescent="0.25">
      <c r="A770" s="44"/>
      <c r="B770" s="48"/>
    </row>
    <row r="771" spans="1:2" x14ac:dyDescent="0.25">
      <c r="A771" s="44"/>
      <c r="B771" s="48"/>
    </row>
    <row r="772" spans="1:2" x14ac:dyDescent="0.25">
      <c r="A772" s="44"/>
      <c r="B772" s="48"/>
    </row>
    <row r="773" spans="1:2" x14ac:dyDescent="0.25">
      <c r="A773" s="44"/>
      <c r="B773" s="48"/>
    </row>
    <row r="774" spans="1:2" x14ac:dyDescent="0.25">
      <c r="A774" s="44"/>
      <c r="B774" s="48"/>
    </row>
    <row r="775" spans="1:2" x14ac:dyDescent="0.25">
      <c r="A775" s="44"/>
      <c r="B775" s="48"/>
    </row>
    <row r="776" spans="1:2" x14ac:dyDescent="0.25">
      <c r="A776" s="44"/>
      <c r="B776" s="48"/>
    </row>
    <row r="777" spans="1:2" x14ac:dyDescent="0.25">
      <c r="A777" s="44"/>
      <c r="B777" s="48"/>
    </row>
    <row r="778" spans="1:2" x14ac:dyDescent="0.25">
      <c r="A778" s="44"/>
      <c r="B778" s="48"/>
    </row>
    <row r="779" spans="1:2" x14ac:dyDescent="0.25">
      <c r="A779" s="44"/>
      <c r="B779" s="48"/>
    </row>
    <row r="780" spans="1:2" x14ac:dyDescent="0.25">
      <c r="A780" s="44"/>
      <c r="B780" s="48"/>
    </row>
    <row r="781" spans="1:2" x14ac:dyDescent="0.25">
      <c r="A781" s="44"/>
      <c r="B781" s="48"/>
    </row>
    <row r="782" spans="1:2" x14ac:dyDescent="0.25">
      <c r="A782" s="44"/>
      <c r="B782" s="48"/>
    </row>
    <row r="783" spans="1:2" x14ac:dyDescent="0.25">
      <c r="A783" s="44"/>
      <c r="B783" s="48"/>
    </row>
    <row r="784" spans="1:2" x14ac:dyDescent="0.25">
      <c r="A784" s="44"/>
      <c r="B784" s="48"/>
    </row>
    <row r="785" spans="1:2" x14ac:dyDescent="0.25">
      <c r="A785" s="44"/>
      <c r="B785" s="48"/>
    </row>
    <row r="786" spans="1:2" x14ac:dyDescent="0.25">
      <c r="A786" s="44"/>
      <c r="B786" s="48"/>
    </row>
    <row r="787" spans="1:2" x14ac:dyDescent="0.25">
      <c r="A787" s="44"/>
      <c r="B787" s="48"/>
    </row>
    <row r="788" spans="1:2" x14ac:dyDescent="0.25">
      <c r="A788" s="44"/>
      <c r="B788" s="48"/>
    </row>
    <row r="789" spans="1:2" x14ac:dyDescent="0.25">
      <c r="A789" s="44"/>
      <c r="B789" s="48"/>
    </row>
    <row r="790" spans="1:2" x14ac:dyDescent="0.25">
      <c r="A790" s="44"/>
      <c r="B790" s="48"/>
    </row>
    <row r="791" spans="1:2" x14ac:dyDescent="0.25">
      <c r="A791" s="44"/>
      <c r="B791" s="48"/>
    </row>
    <row r="792" spans="1:2" x14ac:dyDescent="0.25">
      <c r="A792" s="44"/>
      <c r="B792" s="48"/>
    </row>
    <row r="793" spans="1:2" x14ac:dyDescent="0.25">
      <c r="A793" s="44"/>
      <c r="B793" s="48"/>
    </row>
    <row r="794" spans="1:2" x14ac:dyDescent="0.25">
      <c r="A794" s="44"/>
      <c r="B794" s="48"/>
    </row>
    <row r="795" spans="1:2" x14ac:dyDescent="0.25">
      <c r="A795" s="44"/>
      <c r="B795" s="48"/>
    </row>
    <row r="796" spans="1:2" x14ac:dyDescent="0.25">
      <c r="A796" s="44"/>
      <c r="B796" s="48"/>
    </row>
    <row r="797" spans="1:2" x14ac:dyDescent="0.25">
      <c r="A797" s="44"/>
      <c r="B797" s="48"/>
    </row>
    <row r="798" spans="1:2" x14ac:dyDescent="0.25">
      <c r="A798" s="44"/>
      <c r="B798" s="48"/>
    </row>
    <row r="799" spans="1:2" x14ac:dyDescent="0.25">
      <c r="A799" s="44"/>
      <c r="B799" s="48"/>
    </row>
    <row r="800" spans="1:2" x14ac:dyDescent="0.25">
      <c r="A800" s="44"/>
      <c r="B800" s="48"/>
    </row>
    <row r="801" spans="1:2" x14ac:dyDescent="0.25">
      <c r="A801" s="44"/>
      <c r="B801" s="48"/>
    </row>
    <row r="802" spans="1:2" x14ac:dyDescent="0.25">
      <c r="A802" s="44"/>
      <c r="B802" s="48"/>
    </row>
    <row r="803" spans="1:2" x14ac:dyDescent="0.25">
      <c r="A803" s="44"/>
      <c r="B803" s="48"/>
    </row>
    <row r="804" spans="1:2" x14ac:dyDescent="0.25">
      <c r="A804" s="44"/>
      <c r="B804" s="48"/>
    </row>
    <row r="805" spans="1:2" x14ac:dyDescent="0.25">
      <c r="A805" s="44"/>
      <c r="B805" s="48"/>
    </row>
    <row r="806" spans="1:2" x14ac:dyDescent="0.25">
      <c r="A806" s="44"/>
      <c r="B806" s="48"/>
    </row>
    <row r="807" spans="1:2" x14ac:dyDescent="0.25">
      <c r="A807" s="44"/>
      <c r="B807" s="48"/>
    </row>
    <row r="808" spans="1:2" x14ac:dyDescent="0.25">
      <c r="A808" s="44"/>
      <c r="B808" s="48"/>
    </row>
    <row r="809" spans="1:2" x14ac:dyDescent="0.25">
      <c r="A809" s="44"/>
      <c r="B809" s="48"/>
    </row>
    <row r="810" spans="1:2" x14ac:dyDescent="0.25">
      <c r="A810" s="44"/>
      <c r="B810" s="48"/>
    </row>
    <row r="811" spans="1:2" x14ac:dyDescent="0.25">
      <c r="A811" s="44"/>
      <c r="B811" s="48"/>
    </row>
    <row r="812" spans="1:2" x14ac:dyDescent="0.25">
      <c r="A812" s="44"/>
      <c r="B812" s="48"/>
    </row>
    <row r="813" spans="1:2" x14ac:dyDescent="0.25">
      <c r="A813" s="44"/>
      <c r="B813" s="48"/>
    </row>
    <row r="814" spans="1:2" x14ac:dyDescent="0.25">
      <c r="A814" s="44"/>
      <c r="B814" s="48"/>
    </row>
    <row r="815" spans="1:2" x14ac:dyDescent="0.25">
      <c r="A815" s="44"/>
      <c r="B815" s="48"/>
    </row>
    <row r="816" spans="1:2" x14ac:dyDescent="0.25">
      <c r="A816" s="44"/>
      <c r="B816" s="48"/>
    </row>
    <row r="817" spans="1:2" x14ac:dyDescent="0.25">
      <c r="A817" s="44"/>
      <c r="B817" s="48"/>
    </row>
    <row r="818" spans="1:2" x14ac:dyDescent="0.25">
      <c r="A818" s="44"/>
      <c r="B818" s="48"/>
    </row>
    <row r="819" spans="1:2" x14ac:dyDescent="0.25">
      <c r="A819" s="44"/>
      <c r="B819" s="48"/>
    </row>
    <row r="820" spans="1:2" x14ac:dyDescent="0.25">
      <c r="A820" s="44"/>
      <c r="B820" s="48"/>
    </row>
    <row r="821" spans="1:2" x14ac:dyDescent="0.25">
      <c r="A821" s="44"/>
      <c r="B821" s="48"/>
    </row>
    <row r="822" spans="1:2" x14ac:dyDescent="0.25">
      <c r="A822" s="44"/>
      <c r="B822" s="48"/>
    </row>
    <row r="823" spans="1:2" x14ac:dyDescent="0.25">
      <c r="A823" s="44"/>
      <c r="B823" s="48"/>
    </row>
    <row r="824" spans="1:2" x14ac:dyDescent="0.25">
      <c r="A824" s="44"/>
      <c r="B824" s="48"/>
    </row>
    <row r="825" spans="1:2" x14ac:dyDescent="0.25">
      <c r="A825" s="44"/>
      <c r="B825" s="48"/>
    </row>
    <row r="826" spans="1:2" x14ac:dyDescent="0.25">
      <c r="A826" s="44"/>
      <c r="B826" s="48"/>
    </row>
    <row r="827" spans="1:2" x14ac:dyDescent="0.25">
      <c r="A827" s="44"/>
      <c r="B827" s="48"/>
    </row>
    <row r="828" spans="1:2" x14ac:dyDescent="0.25">
      <c r="A828" s="44"/>
      <c r="B828" s="48"/>
    </row>
    <row r="829" spans="1:2" x14ac:dyDescent="0.25">
      <c r="A829" s="44"/>
      <c r="B829" s="48"/>
    </row>
    <row r="830" spans="1:2" x14ac:dyDescent="0.25">
      <c r="A830" s="44"/>
      <c r="B830" s="48"/>
    </row>
    <row r="831" spans="1:2" x14ac:dyDescent="0.25">
      <c r="A831" s="44"/>
      <c r="B831" s="48"/>
    </row>
    <row r="832" spans="1:2" x14ac:dyDescent="0.25">
      <c r="A832" s="44"/>
      <c r="B832" s="48"/>
    </row>
    <row r="833" spans="1:2" x14ac:dyDescent="0.25">
      <c r="A833" s="44"/>
      <c r="B833" s="48"/>
    </row>
    <row r="834" spans="1:2" x14ac:dyDescent="0.25">
      <c r="A834" s="44"/>
      <c r="B834" s="48"/>
    </row>
    <row r="835" spans="1:2" x14ac:dyDescent="0.25">
      <c r="A835" s="44"/>
      <c r="B835" s="48"/>
    </row>
    <row r="836" spans="1:2" x14ac:dyDescent="0.25">
      <c r="A836" s="44"/>
      <c r="B836" s="48"/>
    </row>
    <row r="837" spans="1:2" x14ac:dyDescent="0.25">
      <c r="A837" s="44"/>
      <c r="B837" s="48"/>
    </row>
    <row r="838" spans="1:2" x14ac:dyDescent="0.25">
      <c r="A838" s="44"/>
      <c r="B838" s="48"/>
    </row>
    <row r="839" spans="1:2" x14ac:dyDescent="0.25">
      <c r="A839" s="44"/>
      <c r="B839" s="48"/>
    </row>
    <row r="840" spans="1:2" x14ac:dyDescent="0.25">
      <c r="A840" s="44"/>
      <c r="B840" s="48"/>
    </row>
    <row r="841" spans="1:2" x14ac:dyDescent="0.25">
      <c r="A841" s="44"/>
      <c r="B841" s="48"/>
    </row>
    <row r="842" spans="1:2" x14ac:dyDescent="0.25">
      <c r="A842" s="44"/>
      <c r="B842" s="48"/>
    </row>
    <row r="843" spans="1:2" x14ac:dyDescent="0.25">
      <c r="A843" s="44"/>
      <c r="B843" s="48"/>
    </row>
    <row r="844" spans="1:2" x14ac:dyDescent="0.25">
      <c r="A844" s="44"/>
      <c r="B844" s="48"/>
    </row>
    <row r="845" spans="1:2" x14ac:dyDescent="0.25">
      <c r="A845" s="44"/>
      <c r="B845" s="48"/>
    </row>
    <row r="846" spans="1:2" x14ac:dyDescent="0.25">
      <c r="A846" s="44"/>
      <c r="B846" s="48"/>
    </row>
    <row r="847" spans="1:2" x14ac:dyDescent="0.25">
      <c r="A847" s="44"/>
      <c r="B847" s="48"/>
    </row>
    <row r="848" spans="1:2" x14ac:dyDescent="0.25">
      <c r="A848" s="44"/>
      <c r="B848" s="48"/>
    </row>
    <row r="849" spans="1:2" x14ac:dyDescent="0.25">
      <c r="A849" s="44"/>
      <c r="B849" s="48"/>
    </row>
    <row r="850" spans="1:2" x14ac:dyDescent="0.25">
      <c r="A850" s="44"/>
      <c r="B850" s="48"/>
    </row>
    <row r="851" spans="1:2" x14ac:dyDescent="0.25">
      <c r="A851" s="44"/>
      <c r="B851" s="48"/>
    </row>
    <row r="852" spans="1:2" x14ac:dyDescent="0.25">
      <c r="A852" s="44"/>
      <c r="B852" s="48"/>
    </row>
    <row r="853" spans="1:2" x14ac:dyDescent="0.25">
      <c r="A853" s="44"/>
      <c r="B853" s="48"/>
    </row>
    <row r="854" spans="1:2" x14ac:dyDescent="0.25">
      <c r="A854" s="44"/>
      <c r="B854" s="48"/>
    </row>
    <row r="855" spans="1:2" x14ac:dyDescent="0.25">
      <c r="A855" s="44"/>
      <c r="B855" s="48"/>
    </row>
  </sheetData>
  <autoFilter ref="A2:I2"/>
  <customSheetViews>
    <customSheetView guid="{02DD2DCF-EACA-4FAA-B20F-043E005D57BF}" showPageBreaks="1" fitToPage="1" printArea="1" hiddenColumns="1" topLeftCell="A10">
      <selection activeCell="B13" sqref="B13"/>
      <pageMargins left="0.7" right="0.7" top="0.75" bottom="0.75" header="0.3" footer="0.3"/>
      <pageSetup scale="86" fitToHeight="0" orientation="landscape"/>
      <headerFooter>
        <oddHeader xml:space="preserve">&amp;C
</oddHeader>
        <oddFooter>&amp;C&amp;P/&amp;N</oddFooter>
      </headerFooter>
    </customSheetView>
  </customSheetViews>
  <mergeCells count="153">
    <mergeCell ref="C244:C245"/>
    <mergeCell ref="C138:E138"/>
    <mergeCell ref="E142:E143"/>
    <mergeCell ref="E146:E149"/>
    <mergeCell ref="C153:E153"/>
    <mergeCell ref="E156:E157"/>
    <mergeCell ref="C142:C143"/>
    <mergeCell ref="C146:C149"/>
    <mergeCell ref="C156:C157"/>
    <mergeCell ref="E186:E187"/>
    <mergeCell ref="E183:E185"/>
    <mergeCell ref="C182:F182"/>
    <mergeCell ref="E159:E160"/>
    <mergeCell ref="E161:E162"/>
    <mergeCell ref="E163:E164"/>
    <mergeCell ref="C168:E168"/>
    <mergeCell ref="E170:E171"/>
    <mergeCell ref="E166:E167"/>
    <mergeCell ref="C166:C167"/>
    <mergeCell ref="C159:C160"/>
    <mergeCell ref="C161:C162"/>
    <mergeCell ref="C163:C164"/>
    <mergeCell ref="C170:C171"/>
    <mergeCell ref="C173:C174"/>
    <mergeCell ref="C183:C185"/>
    <mergeCell ref="C125:F125"/>
    <mergeCell ref="E126:E127"/>
    <mergeCell ref="E128:E129"/>
    <mergeCell ref="E130:E131"/>
    <mergeCell ref="E133:E134"/>
    <mergeCell ref="C126:C127"/>
    <mergeCell ref="C128:C129"/>
    <mergeCell ref="C130:C131"/>
    <mergeCell ref="C133:C134"/>
    <mergeCell ref="E102:E103"/>
    <mergeCell ref="E112:E113"/>
    <mergeCell ref="E114:E115"/>
    <mergeCell ref="E118:E119"/>
    <mergeCell ref="E121:E122"/>
    <mergeCell ref="C108:G108"/>
    <mergeCell ref="C102:C103"/>
    <mergeCell ref="C112:C113"/>
    <mergeCell ref="C114:C115"/>
    <mergeCell ref="C118:C119"/>
    <mergeCell ref="C121:C122"/>
    <mergeCell ref="C78:C79"/>
    <mergeCell ref="C81:C82"/>
    <mergeCell ref="C89:F89"/>
    <mergeCell ref="E92:E93"/>
    <mergeCell ref="E94:E95"/>
    <mergeCell ref="E96:E97"/>
    <mergeCell ref="C101:F101"/>
    <mergeCell ref="C83:C84"/>
    <mergeCell ref="C85:C86"/>
    <mergeCell ref="C92:C93"/>
    <mergeCell ref="C94:C95"/>
    <mergeCell ref="C96:C97"/>
    <mergeCell ref="E78:E79"/>
    <mergeCell ref="C1:I1"/>
    <mergeCell ref="E5:E6"/>
    <mergeCell ref="E8:E9"/>
    <mergeCell ref="E10:E13"/>
    <mergeCell ref="E14:E15"/>
    <mergeCell ref="E26:E27"/>
    <mergeCell ref="C32:E32"/>
    <mergeCell ref="E33:E34"/>
    <mergeCell ref="C275:I275"/>
    <mergeCell ref="C243:I243"/>
    <mergeCell ref="C251:I251"/>
    <mergeCell ref="C257:I257"/>
    <mergeCell ref="C261:I261"/>
    <mergeCell ref="C262:I262"/>
    <mergeCell ref="C266:I266"/>
    <mergeCell ref="C269:I269"/>
    <mergeCell ref="E247:E248"/>
    <mergeCell ref="E270:E272"/>
    <mergeCell ref="E273:E274"/>
    <mergeCell ref="E35:E36"/>
    <mergeCell ref="E37:E41"/>
    <mergeCell ref="E42:E43"/>
    <mergeCell ref="E81:E82"/>
    <mergeCell ref="C74:E74"/>
    <mergeCell ref="C3:D3"/>
    <mergeCell ref="E18:E19"/>
    <mergeCell ref="E20:E22"/>
    <mergeCell ref="E23:E24"/>
    <mergeCell ref="C5:C6"/>
    <mergeCell ref="C8:C9"/>
    <mergeCell ref="C10:C13"/>
    <mergeCell ref="C14:C15"/>
    <mergeCell ref="C18:C19"/>
    <mergeCell ref="C20:C22"/>
    <mergeCell ref="C23:C24"/>
    <mergeCell ref="C62:C63"/>
    <mergeCell ref="C64:C65"/>
    <mergeCell ref="C76:C77"/>
    <mergeCell ref="E44:E45"/>
    <mergeCell ref="E47:E48"/>
    <mergeCell ref="E49:E50"/>
    <mergeCell ref="E51:E53"/>
    <mergeCell ref="E55:E57"/>
    <mergeCell ref="E59:E60"/>
    <mergeCell ref="E62:E63"/>
    <mergeCell ref="E64:E65"/>
    <mergeCell ref="E76:E77"/>
    <mergeCell ref="C247:C248"/>
    <mergeCell ref="C270:C272"/>
    <mergeCell ref="C273:C274"/>
    <mergeCell ref="C225:C227"/>
    <mergeCell ref="C228:C229"/>
    <mergeCell ref="C230:C231"/>
    <mergeCell ref="C232:C233"/>
    <mergeCell ref="C234:C235"/>
    <mergeCell ref="C186:C187"/>
    <mergeCell ref="C203:C204"/>
    <mergeCell ref="C207:C208"/>
    <mergeCell ref="C218:C221"/>
    <mergeCell ref="C222:C224"/>
    <mergeCell ref="C191:F191"/>
    <mergeCell ref="C202:I202"/>
    <mergeCell ref="E203:E204"/>
    <mergeCell ref="E207:E208"/>
    <mergeCell ref="E218:E221"/>
    <mergeCell ref="C255:I255"/>
    <mergeCell ref="E234:E235"/>
    <mergeCell ref="E238:E239"/>
    <mergeCell ref="C242:F242"/>
    <mergeCell ref="E244:E245"/>
    <mergeCell ref="C238:C239"/>
    <mergeCell ref="E222:E224"/>
    <mergeCell ref="E225:E227"/>
    <mergeCell ref="E228:E229"/>
    <mergeCell ref="E230:E231"/>
    <mergeCell ref="E232:E233"/>
    <mergeCell ref="C28:C29"/>
    <mergeCell ref="C17:F17"/>
    <mergeCell ref="C217:I217"/>
    <mergeCell ref="E173:E174"/>
    <mergeCell ref="C26:C27"/>
    <mergeCell ref="C33:C34"/>
    <mergeCell ref="C35:C36"/>
    <mergeCell ref="C37:C41"/>
    <mergeCell ref="C42:C43"/>
    <mergeCell ref="E28:E29"/>
    <mergeCell ref="E83:E84"/>
    <mergeCell ref="E85:E86"/>
    <mergeCell ref="C61:F61"/>
    <mergeCell ref="C44:C45"/>
    <mergeCell ref="C47:C48"/>
    <mergeCell ref="C49:C50"/>
    <mergeCell ref="C51:C53"/>
    <mergeCell ref="C55:C57"/>
    <mergeCell ref="C59:C60"/>
  </mergeCells>
  <phoneticPr fontId="3" type="noConversion"/>
  <pageMargins left="0.1" right="0.1" top="0.25" bottom="0.25" header="0.05" footer="0.05"/>
  <pageSetup paperSize="9" scale="77" fitToHeight="0" orientation="landscape" r:id="rId1"/>
  <headerFooter>
    <oddHeader xml:space="preserve">&amp;C
</oddHeader>
    <oddFooter>&amp;C&amp;P/&amp;N</oddFooter>
  </headerFooter>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E7F21911161940AE65962A8E75FD0D" ma:contentTypeVersion="13" ma:contentTypeDescription="Create a new document." ma:contentTypeScope="" ma:versionID="b9c141b63daffc1110075876374069d8">
  <xsd:schema xmlns:xsd="http://www.w3.org/2001/XMLSchema" xmlns:xs="http://www.w3.org/2001/XMLSchema" xmlns:p="http://schemas.microsoft.com/office/2006/metadata/properties" xmlns:ns3="d114b01d-ae01-4749-b845-9d88e7ef5c0e" xmlns:ns4="f2d2d782-0088-4826-96df-71eba56e6d2e" targetNamespace="http://schemas.microsoft.com/office/2006/metadata/properties" ma:root="true" ma:fieldsID="f198d64003269a69e08bf4dda4c0d529" ns3:_="" ns4:_="">
    <xsd:import namespace="d114b01d-ae01-4749-b845-9d88e7ef5c0e"/>
    <xsd:import namespace="f2d2d782-0088-4826-96df-71eba56e6d2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14b01d-ae01-4749-b845-9d88e7ef5c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d2d782-0088-4826-96df-71eba56e6d2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5462CC-B5CF-4ACD-892B-A04E0BEAB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14b01d-ae01-4749-b845-9d88e7ef5c0e"/>
    <ds:schemaRef ds:uri="f2d2d782-0088-4826-96df-71eba56e6d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E031C4-B4FD-4645-82D1-7F57E6C194D9}">
  <ds:schemaRefs>
    <ds:schemaRef ds:uri="http://schemas.microsoft.com/sharepoint/v3/contenttype/forms"/>
  </ds:schemaRefs>
</ds:datastoreItem>
</file>

<file path=customXml/itemProps3.xml><?xml version="1.0" encoding="utf-8"?>
<ds:datastoreItem xmlns:ds="http://schemas.openxmlformats.org/officeDocument/2006/customXml" ds:itemID="{DB365EA7-6D7C-4914-BFB9-6D46B124F572}">
  <ds:schemaRefs>
    <ds:schemaRef ds:uri="d114b01d-ae01-4749-b845-9d88e7ef5c0e"/>
    <ds:schemaRef ds:uri="http://purl.org/dc/elements/1.1/"/>
    <ds:schemaRef ds:uri="http://schemas.microsoft.com/office/2006/documentManagement/types"/>
    <ds:schemaRef ds:uri="f2d2d782-0088-4826-96df-71eba56e6d2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4</vt:i4>
      </vt:variant>
    </vt:vector>
  </HeadingPairs>
  <TitlesOfParts>
    <vt:vector size="5" baseType="lpstr">
      <vt:lpstr>Updated Tier classification</vt:lpstr>
      <vt:lpstr>'Updated Tier classification'!_ftn1</vt:lpstr>
      <vt:lpstr>'Updated Tier classification'!_ftnref1</vt:lpstr>
      <vt:lpstr>'Updated Tier classification'!Názvy_tlače</vt:lpstr>
      <vt:lpstr>'Updated Tier classification'!Oblasť_tlače</vt:lpstr>
    </vt:vector>
  </TitlesOfParts>
  <Company>United Nations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Page</dc:creator>
  <cp:lastModifiedBy>Fričová Iveta</cp:lastModifiedBy>
  <cp:lastPrinted>2021-04-16T12:42:37Z</cp:lastPrinted>
  <dcterms:created xsi:type="dcterms:W3CDTF">2016-03-02T20:06:24Z</dcterms:created>
  <dcterms:modified xsi:type="dcterms:W3CDTF">2021-04-16T12:43:07Z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0x0101008EE7F21911161940AE65962A8E75FD0D</vt:lpwstr>
  </property>
</Properties>
</file>