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D:\Users\fricov\Documents\Dok_Iveta\Agenda_2030\Web stránka Agendy 2030\Aktualizácia web stránky A2030_júl 2022\"/>
    </mc:Choice>
  </mc:AlternateContent>
  <bookViews>
    <workbookView xWindow="0" yWindow="0" windowWidth="28800" windowHeight="11790"/>
  </bookViews>
  <sheets>
    <sheet name="Updated Tier classification" sheetId="3" r:id="rId1"/>
  </sheets>
  <definedNames>
    <definedName name="_AMO_UniqueIdentifier" hidden="1">"'d0ffcb0f-5df4-41f0-845c-d32968e47dd6'"</definedName>
    <definedName name="_xlnm._FilterDatabase" localSheetId="0" hidden="1">'Updated Tier classification'!$A$2:$I$278</definedName>
    <definedName name="_ftn1" localSheetId="0">'Updated Tier classification'!$D$27</definedName>
    <definedName name="_ftnref1" localSheetId="0">'Updated Tier classification'!$D$10</definedName>
    <definedName name="_xlnm.Print_Titles" localSheetId="0">'Updated Tier classification'!$2:$2</definedName>
    <definedName name="_xlnm.Print_Area" localSheetId="0">'Updated Tier classification'!$C:$I</definedName>
    <definedName name="Z_02DD2DCF_EACA_4FAA_B20F_043E005D57BF_.wvu.Cols" localSheetId="0" hidden="1">'Updated Tier classification'!#REF!</definedName>
    <definedName name="Z_02DD2DCF_EACA_4FAA_B20F_043E005D57BF_.wvu.FilterData" localSheetId="0" hidden="1">'Updated Tier classification'!$C$2:$I$275</definedName>
    <definedName name="Z_02DD2DCF_EACA_4FAA_B20F_043E005D57BF_.wvu.PrintArea" localSheetId="0" hidden="1">'Updated Tier classification'!$C$1:$I$278</definedName>
    <definedName name="Z_02DD2DCF_EACA_4FAA_B20F_043E005D57BF_.wvu.PrintTitles" localSheetId="0" hidden="1">'Updated Tier classification'!$2:$2</definedName>
  </definedNames>
  <calcPr calcId="152511"/>
  <customWorkbookViews>
    <customWorkbookView name="Paul Pacheco - Personal View" guid="{02DD2DCF-EACA-4FAA-B20F-043E005D57BF}" mergeInterval="0" personalView="1" maximized="1" windowWidth="1680" windowHeight="835" activeSheetId="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239" i="3" l="1"/>
  <c r="B239" i="3"/>
  <c r="B1" i="3"/>
</calcChain>
</file>

<file path=xl/comments1.xml><?xml version="1.0" encoding="utf-8"?>
<comments xmlns="http://schemas.openxmlformats.org/spreadsheetml/2006/main">
  <authors>
    <author>Autor</author>
  </authors>
  <commentList>
    <comment ref="F27" authorId="0" shapeId="0">
      <text>
        <r>
          <rPr>
            <b/>
            <sz val="9"/>
            <color indexed="81"/>
            <rFont val="Segoe UI"/>
            <family val="2"/>
            <charset val="238"/>
          </rPr>
          <t>Autor:</t>
        </r>
        <r>
          <rPr>
            <sz val="9"/>
            <color indexed="81"/>
            <rFont val="Segoe UI"/>
            <family val="2"/>
            <charset val="238"/>
          </rPr>
          <t xml:space="preserve">
2.5.2 Podiel miestnych plemien klasifikovaných ako ohrozené, neohrozené alebo na neznámej úrovni rizika vyhynutia</t>
        </r>
      </text>
    </comment>
  </commentList>
</comments>
</file>

<file path=xl/sharedStrings.xml><?xml version="1.0" encoding="utf-8"?>
<sst xmlns="http://schemas.openxmlformats.org/spreadsheetml/2006/main" count="1870" uniqueCount="1264">
  <si>
    <t>Finance</t>
  </si>
  <si>
    <t>Technology</t>
  </si>
  <si>
    <t>Capacity-building</t>
  </si>
  <si>
    <t>Trade</t>
  </si>
  <si>
    <t>Systemic issues</t>
  </si>
  <si>
    <t>Policy and institutional coherence</t>
  </si>
  <si>
    <t>Multi-stakeholder partnerships</t>
  </si>
  <si>
    <t>Data, monitoring and accountability</t>
  </si>
  <si>
    <t>Target</t>
  </si>
  <si>
    <t>Indicator</t>
  </si>
  <si>
    <t>Partner Agency(ies)</t>
  </si>
  <si>
    <t xml:space="preserve">1.1 By 2030, eradicate extreme poverty for all people everywhere, currently measured as people living on less than $1.25 a day
</t>
  </si>
  <si>
    <t xml:space="preserve">World Bank
</t>
  </si>
  <si>
    <t xml:space="preserve">ILO
</t>
  </si>
  <si>
    <t xml:space="preserve">1.2 By 2030, reduce at least by half the proportion of men, women and children of all ages living in poverty in all its dimensions according to national definitions
</t>
  </si>
  <si>
    <t xml:space="preserve">1.2.1 Proportion of population living below the national poverty line, by sex and age
</t>
  </si>
  <si>
    <t xml:space="preserve">UNICEF
</t>
  </si>
  <si>
    <t xml:space="preserve">
</t>
  </si>
  <si>
    <t xml:space="preserve">1.2.2 Proportion of men, women and children of all ages living in poverty in all its dimensions according to national definitions
</t>
  </si>
  <si>
    <t xml:space="preserve">National Gov.
</t>
  </si>
  <si>
    <t xml:space="preserve">UNICEF,  
World Bank, 
UNDP
</t>
  </si>
  <si>
    <t xml:space="preserve">1.3 Implement nationally appropriate social protection systems and measures for all, including floors, and by 2030 achieve substantial coverage of the poor and the vulnerable
</t>
  </si>
  <si>
    <t xml:space="preserve">1.3.1 Proportion of population covered by social protection floors/systems, by sex, distinguishing children, unemployed persons, older persons, persons with disabilities, pregnant women, newborns, work-injury victims and the poor and the vulnerable
</t>
  </si>
  <si>
    <t xml:space="preserve">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
</t>
  </si>
  <si>
    <t xml:space="preserve">1.4.1 Proportion of population living in households with access to basic services
</t>
  </si>
  <si>
    <t xml:space="preserve">UN-Habitat
</t>
  </si>
  <si>
    <t xml:space="preserve">UNICEF, 
WHO
</t>
  </si>
  <si>
    <t xml:space="preserve">1.4.2 Proportion of total adult population with secure tenure rights to land, (a) with legally recognized documentation, and (b) who perceive their rights to land as secure, by sex and type of tenure
</t>
  </si>
  <si>
    <t xml:space="preserve">World Bank, 
UN-Habitat
</t>
  </si>
  <si>
    <t xml:space="preserve">FAO, 
UNSD, 
UN Women, 
UNEP, 
IFAD
</t>
  </si>
  <si>
    <t xml:space="preserve">1.5 By 2030, build the resilience of the poor and those in vulnerable situations and reduce their exposure and vulnerability to climate-related extreme events and other economic, social and environmental shocks and disasters
</t>
  </si>
  <si>
    <t xml:space="preserve">1.5.1 Number of deaths, missing persons and directly affected persons attributed to disasters per 100,000 population
</t>
  </si>
  <si>
    <t xml:space="preserve">UN-Habitat, 
UNEP, 
DESA Population Division
</t>
  </si>
  <si>
    <t xml:space="preserve">1.5.2 Direct economic loss attributed to disasters in relation to global gross domestic product (GDP)
</t>
  </si>
  <si>
    <t xml:space="preserve">UNEP, 
FAO
</t>
  </si>
  <si>
    <t xml:space="preserve">1.5.3 Number of countries that adopt and implement national disaster risk reduction strategies in line with the Sendai Framework for Disaster Risk Reduction 2015–2030
</t>
  </si>
  <si>
    <t xml:space="preserve">UNEP
</t>
  </si>
  <si>
    <t xml:space="preserve">1.5.4 Proportion of local governments that adopt and implement local disaster risk reduction strategies in line with national disaster risk reduction strategies
</t>
  </si>
  <si>
    <t xml:space="preserve">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
</t>
  </si>
  <si>
    <t xml:space="preserve">1.a.2 Proportion of total government spending on essential services (education, health and social protection)
</t>
  </si>
  <si>
    <t xml:space="preserve">Under discussion among agencies (ILO, UNESCO-UIS, WHO)
</t>
  </si>
  <si>
    <t xml:space="preserve">1.b Create sound policy frameworks at the national, regional and international levels, based on pro-poor and gender-sensitive development strategies, to support accelerated investment in poverty eradication actions
</t>
  </si>
  <si>
    <t xml:space="preserve">2.1 By 2030, end hunger and ensure access by all people, in particular the poor and people in vulnerable situations, including infants, to safe, nutritious and sufficient food all year round
</t>
  </si>
  <si>
    <t xml:space="preserve">2.1.1 Prevalence of undernourishment
</t>
  </si>
  <si>
    <t xml:space="preserve">FAO
</t>
  </si>
  <si>
    <t xml:space="preserve">2.1.2 Prevalence of moderate or severe food insecurity in the population, based on the Food Insecurity Experience Scale (FIES)
</t>
  </si>
  <si>
    <t xml:space="preserve">2.2 By 2030, end all forms of malnutrition, including achieving, by 2025, the internationally agreed targets on stunting and wasting in children under 5 years of age, and address the nutritional needs of adolescent girls, pregnant and lactating women and older persons
</t>
  </si>
  <si>
    <t xml:space="preserve">2.2.1 Prevalence of stunting (height for age &lt;-2 standard deviation from the median of the World Health Organization (WHO) Child Growth Standards) among children under 5 years of age
</t>
  </si>
  <si>
    <t xml:space="preserve">2.2.2 Prevalence of malnutrition (weight for height &gt;+2 or &lt;-2 standard deviation from the median of the WHO Child Growth Standards) among children under 5 years of age, by type (wasting and overweight)
</t>
  </si>
  <si>
    <t xml:space="preserve">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
</t>
  </si>
  <si>
    <t xml:space="preserve">2.3.1 Volume of production per labour unit by classes of farming/pastoral/forestry enterprise size
</t>
  </si>
  <si>
    <t xml:space="preserve">2.3.2 Average income of small-scale food producers, by sex and indigenous status
</t>
  </si>
  <si>
    <t xml:space="preserve">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
</t>
  </si>
  <si>
    <t xml:space="preserve">2.4.1 Proportion of agricultural area under productive and sustainable agriculture
</t>
  </si>
  <si>
    <t xml:space="preserve">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
</t>
  </si>
  <si>
    <t xml:space="preserve">2.5.1 Number of plant and animal genetic resources for food and agriculture secured in either medium- or long-term conservation facilities
</t>
  </si>
  <si>
    <t xml:space="preserve"> UNEP
</t>
  </si>
  <si>
    <t xml:space="preserve">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
</t>
  </si>
  <si>
    <t xml:space="preserve">2.a.1 The agriculture orientation index for government expenditures
</t>
  </si>
  <si>
    <t xml:space="preserve">2.a.2 Total official flows (official development assistance plus other official flows) to the agriculture sector
</t>
  </si>
  <si>
    <t xml:space="preserve">OECD
</t>
  </si>
  <si>
    <t xml:space="preserve">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
</t>
  </si>
  <si>
    <t xml:space="preserve">2.b.1 Agricultural export subsidies
</t>
  </si>
  <si>
    <t xml:space="preserve">WTO
</t>
  </si>
  <si>
    <t xml:space="preserve">2.c Adopt measures to ensure the proper functioning of food commodity markets and their derivatives and facilitate timely access to market information, including on food reserves, in order to help limit extreme food price volatility
</t>
  </si>
  <si>
    <t xml:space="preserve">2.c.1 Indicator of food price anomalies
</t>
  </si>
  <si>
    <t xml:space="preserve">3.1 By 2030, reduce the global maternal mortality ratio to less than 70 per 100,000 live births
</t>
  </si>
  <si>
    <t xml:space="preserve">3.1.1 Maternal mortality ratio
</t>
  </si>
  <si>
    <t xml:space="preserve">WHO
</t>
  </si>
  <si>
    <t xml:space="preserve">UNICEF,
UNFPA, 
DESA Population Division, 
World Bank
</t>
  </si>
  <si>
    <t xml:space="preserve">3.1.2 Proportion of births attended by skilled health personnel
</t>
  </si>
  <si>
    <t xml:space="preserve">UNFPA
</t>
  </si>
  <si>
    <t xml:space="preserve">3.2 By 2030, end preventable deaths of newborns and children under 5 years of age, with all countries aiming to reduce neonatal mortality to at least as low as 12 per 1,000 live births and under-5 mortality to at least as low as 25 per 1,000 live births
</t>
  </si>
  <si>
    <t xml:space="preserve">3.2.1 Under‑5 mortality rate
</t>
  </si>
  <si>
    <t xml:space="preserve">DESA Population Division, 
World Bank,
WHO
</t>
  </si>
  <si>
    <t xml:space="preserve">3.2.2 Neonatal mortality rate
</t>
  </si>
  <si>
    <t xml:space="preserve">3.3 By 2030, end the epidemics of AIDS, tuberculosis, malaria and neglected tropical diseases and combat hepatitis, water-borne diseases and other communicable diseases
</t>
  </si>
  <si>
    <t xml:space="preserve">3.3.1 Number of new HIV infections per 1,000 uninfected population, by sex, age and key populations
</t>
  </si>
  <si>
    <t xml:space="preserve">UNAIDS
</t>
  </si>
  <si>
    <t xml:space="preserve">WHO, 
UNFPA
</t>
  </si>
  <si>
    <t xml:space="preserve">3.3.2 Tuberculosis incidence per 100,000 population
</t>
  </si>
  <si>
    <t xml:space="preserve">3.3.3 Malaria incidence per 1,000 population
</t>
  </si>
  <si>
    <t xml:space="preserve">3.3.4 Hepatitis B incidence per 100,000 population
</t>
  </si>
  <si>
    <t xml:space="preserve">3.3.5 Number of people requiring interventions against neglected tropical diseases
</t>
  </si>
  <si>
    <t xml:space="preserve">3.4  By 2030, reduce by one third premature mortality from non-communicable diseases through prevention and treatment and promote mental health and well-being
</t>
  </si>
  <si>
    <t xml:space="preserve">3.4.1 Mortality rate attributed to cardiovascular disease, cancer, diabetes or chronic respiratory disease
</t>
  </si>
  <si>
    <t xml:space="preserve">3.4.2 Suicide mortality rate
</t>
  </si>
  <si>
    <t xml:space="preserve">3.5 Strengthen the prevention and treatment of substance abuse, including narcotic drug abuse and harmful use of alcohol
</t>
  </si>
  <si>
    <t xml:space="preserve">3.5.1 Coverage of treatment interventions (pharmacological, psychosocial and rehabilitation and aftercare services) for substance use disorders
</t>
  </si>
  <si>
    <t xml:space="preserve">3.6 By 2020, halve the number of global deaths and injuries from road traffic accidents
</t>
  </si>
  <si>
    <t xml:space="preserve">3.6.1 Death rate due to road traffic injuries
</t>
  </si>
  <si>
    <t xml:space="preserve">UNECE
</t>
  </si>
  <si>
    <t xml:space="preserve">3.7 By 2030, ensure universal access to sexual and reproductive health-care services, including for family planning, information and education, and the integration of reproductive health into national strategies and programmes
</t>
  </si>
  <si>
    <t xml:space="preserve">3.7.1 Proportion of women of reproductive age (aged 15–49 years) who have their need for family planning satisfied with modern methods
</t>
  </si>
  <si>
    <t xml:space="preserve">DESA Population Division
</t>
  </si>
  <si>
    <t xml:space="preserve">UNFPA, 
WHO
</t>
  </si>
  <si>
    <t xml:space="preserve">3.7.2 Adolescent birth rate (aged 10–14 years; aged 15–19 years) per 1,000 women in that age group
</t>
  </si>
  <si>
    <t xml:space="preserve">3.8 Achieve universal health coverage, including financial risk protection, access to quality essential health-care services and access to safe, effective, quality and affordable essential medicines and vaccines for all
</t>
  </si>
  <si>
    <t xml:space="preserve">UNICEF, 
UNFPA, 
DESA Population Division
</t>
  </si>
  <si>
    <t xml:space="preserve">3.8.2 Proportion of population with large household expenditures on health as a share of total household expenditure or income
</t>
  </si>
  <si>
    <t xml:space="preserve">WHO,
World Bank
</t>
  </si>
  <si>
    <t xml:space="preserve">3.9 By 2030, substantially reduce the number of deaths and illnesses from hazardous chemicals and air, water and soil pollution and contamination
</t>
  </si>
  <si>
    <t xml:space="preserve">3.9.1 Mortality rate attributed to household and ambient air pollution
</t>
  </si>
  <si>
    <t xml:space="preserve">3.9.2 Mortality rate attributed to unsafe water, unsafe sanitation and lack of hygiene (exposure to unsafe Water, Sanitation and Hygiene for All (WASH) services)
</t>
  </si>
  <si>
    <t xml:space="preserve">3.9.3 Mortality rate attributed to unintentional poisoning
</t>
  </si>
  <si>
    <t xml:space="preserve">3.a Strengthen the implementation of the World Health Organization Framework Convention on Tobacco Control in all countries, as appropriate
</t>
  </si>
  <si>
    <t xml:space="preserve">3.a.1 Age-standardized prevalence of current tobacco use among persons aged 15 years and older
</t>
  </si>
  <si>
    <t xml:space="preserve">WHO,
WHO-FCTC
</t>
  </si>
  <si>
    <t xml:space="preserve">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
</t>
  </si>
  <si>
    <t xml:space="preserve">3.b.1 Proportion of the target population covered by all vaccines included in their national programme
</t>
  </si>
  <si>
    <t xml:space="preserve">WHO,
UNICEF
</t>
  </si>
  <si>
    <t xml:space="preserve">3.b.2 Total net official development assistance to medical research and basic health sectors
</t>
  </si>
  <si>
    <t xml:space="preserve">3.b.3 Proportion of health facilities that have a core set of relevant essential medicines available and affordable on a sustainable basis
</t>
  </si>
  <si>
    <t xml:space="preserve">3.c Substantially increase health financing and the recruitment, development, training and retention of the health workforce in developing countries, especially in least developed countries and small island developing States
</t>
  </si>
  <si>
    <t xml:space="preserve">3.c.1 Health worker density and distribution
</t>
  </si>
  <si>
    <t xml:space="preserve">3.d Strengthen the capacity of all countries, in particular developing countries, for early warning, risk reduction and management of national and global health risks
</t>
  </si>
  <si>
    <t xml:space="preserve">3.d.1 International Health Regulations (IHR) capacity and health emergency preparedness
</t>
  </si>
  <si>
    <t xml:space="preserve">4.1 By 2030, ensure that all girls and boys complete free, equitable and quality primary and secondary education leading to relevant and effective learning outcomes
</t>
  </si>
  <si>
    <t xml:space="preserve">4.1.1 Proportion of children and young people (a) in grades 2/3; (b) at the end of primary; and (c) at the end of lower secondary achieving at least a minimum proficiency level in (i) reading and (ii) mathematics, by sex
</t>
  </si>
  <si>
    <t xml:space="preserve">UNESCO-UIS
</t>
  </si>
  <si>
    <t xml:space="preserve">4.2 By 2030, ensure that all girls and boys have access to quality early childhood development, care and pre-primary education so that they are ready for primary education
</t>
  </si>
  <si>
    <t xml:space="preserve">4.2.2 Participation rate in organized learning (one year before the official primary entry age), by sex
</t>
  </si>
  <si>
    <t xml:space="preserve">UNICEF, 
OECD
</t>
  </si>
  <si>
    <t xml:space="preserve">4.3 By 2030, ensure equal access for all women and men to affordable and quality technical, vocational and tertiary education, including university
</t>
  </si>
  <si>
    <t xml:space="preserve">4.3.1 Participation rate of youth and adults in formal and non-formal education and training in the previous 12 months, by sex
</t>
  </si>
  <si>
    <t xml:space="preserve">OECD, 
Eurostat, 
ILO
</t>
  </si>
  <si>
    <t xml:space="preserve">4.4 By 2030, substantially increase the number of youth and adults who have relevant skills, including technical and vocational skills, for employment, decent jobs and entrepreneurship
</t>
  </si>
  <si>
    <t xml:space="preserve">4.4.1 Proportion of youth and adults with information and communications technology (ICT) skills, by type of skill
</t>
  </si>
  <si>
    <t xml:space="preserve">UNESCO-UIS, 
ITU
</t>
  </si>
  <si>
    <t xml:space="preserve">4.5 By 2030, eliminate gender disparities in education and ensure equal access to all levels of education and vocational training for the vulnerable, including persons with disabilities, indigenous peoples and children in vulnerable situations
</t>
  </si>
  <si>
    <t xml:space="preserve">4.5.1 Parity indices (female/male, rural/urban, bottom/top wealth quintile and others such as disability status, indigenous peoples and conflict-affected, as data become available) for all education indicators on this list that can be disaggregated
</t>
  </si>
  <si>
    <t xml:space="preserve">4.6 By 2030, ensure that all youth and a substantial proportion of adults, both men and women, achieve literacy and numeracy
</t>
  </si>
  <si>
    <t xml:space="preserve">World Bank,
OECD
</t>
  </si>
  <si>
    <t xml:space="preserve">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
</t>
  </si>
  <si>
    <t xml:space="preserve">OECD, 
UNEP, 
UN WOMEN
</t>
  </si>
  <si>
    <t xml:space="preserve">4.a Build and upgrade education facilities that are child, disability and gender sensitive and provide safe, non-violent, inclusive and effective learning environments for all
</t>
  </si>
  <si>
    <t xml:space="preserve">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
</t>
  </si>
  <si>
    <t xml:space="preserve">UNICEF, 
OECD, 
UNEP 
</t>
  </si>
  <si>
    <t xml:space="preserve">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
</t>
  </si>
  <si>
    <t xml:space="preserve">4.b.1 Volume of official development assistance flows for scholarships by sector and type of study
</t>
  </si>
  <si>
    <t xml:space="preserve">4.c By 2030, substantially increase the supply of qualified teachers, including through international cooperation for teacher training in developing countries, especially least developed countries and small island developing States
</t>
  </si>
  <si>
    <t xml:space="preserve">5.1 End all forms of discrimination against all women and girls everywhere
</t>
  </si>
  <si>
    <t xml:space="preserve">5.1.1 Whether or not legal frameworks are in place to promote, enforce and monitor equality and non‑discrimination on the basis of sex
</t>
  </si>
  <si>
    <t xml:space="preserve">UN Women,
World Bank,
OECD Development Centre
</t>
  </si>
  <si>
    <t xml:space="preserve">OHCHR
</t>
  </si>
  <si>
    <t xml:space="preserve">5.2 Eliminate all forms of violence against all women and girls in the public and private spheres, including trafficking and sexual and other types of exploitation
</t>
  </si>
  <si>
    <t xml:space="preserve">5.2.1 Proportion of ever-partnered women and girls aged 15 years and older subjected to physical, sexual or psychological violence by a current or former intimate partner in the previous 12 months, by form of violence and by age
</t>
  </si>
  <si>
    <t xml:space="preserve">UNICEF, 
UN Women, UNFPA, 
WHO,
UNODC
</t>
  </si>
  <si>
    <t xml:space="preserve">UNSD, 
UNDP
</t>
  </si>
  <si>
    <t xml:space="preserve">5.2.2 Proportion of women and girls aged 15 years and older subjected to sexual violence by persons other than an intimate partner in the previous 12 months, by age and place of occurrence
</t>
  </si>
  <si>
    <t xml:space="preserve">5.3 Eliminate all harmful practices, such as child, early and forced marriage and female genital mutilation
</t>
  </si>
  <si>
    <t xml:space="preserve">5.3.1 Proportion of women aged 20–24 years who were married or in a union before age 15 and before age 18
</t>
  </si>
  <si>
    <t xml:space="preserve">WHO, 
UNFPA, 
UN Women, 
DESA Population Division
</t>
  </si>
  <si>
    <t xml:space="preserve">5.3.2 Proportion of girls and women aged 15–49 years who have undergone female genital mutilation/cutting, by age
</t>
  </si>
  <si>
    <t xml:space="preserve">5.4 Recognize and value unpaid care and domestic work through the provision of public services, infrastructure and social protection policies and the promotion of shared responsibility within the household and the family as nationally appropriate
</t>
  </si>
  <si>
    <t xml:space="preserve">5.4.1 Proportion of time spent on unpaid domestic and care work, by sex, age and location
</t>
  </si>
  <si>
    <t xml:space="preserve">UNSD,
UN Women
</t>
  </si>
  <si>
    <t xml:space="preserve">5.5 Ensure women’s full and effective participation and equal opportunities for leadership at all levels of decision-making in political, economic and public life
</t>
  </si>
  <si>
    <t xml:space="preserve">5.5.1 Proportion of seats held by women in (a) national parliaments and (b) local governments
</t>
  </si>
  <si>
    <t xml:space="preserve">IPU, 
UN Women
</t>
  </si>
  <si>
    <t xml:space="preserve">5.5.2 Proportion of women in managerial positions
</t>
  </si>
  <si>
    <t xml:space="preserve">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
</t>
  </si>
  <si>
    <t xml:space="preserve">5.6.1 Proportion of women aged 15–49 years who make their own informed decisions regarding sexual relations, contraceptive use and reproductive health care
</t>
  </si>
  <si>
    <t xml:space="preserve">UN Women 
</t>
  </si>
  <si>
    <t xml:space="preserve">5.6.2 Number of countries with laws and regulations that guarantee full and equal access to women and men aged 15 years and older to sexual and reproductive health care, information and education
</t>
  </si>
  <si>
    <t xml:space="preserve">UN Women, 
DESA Population Division,
WHO
</t>
  </si>
  <si>
    <t xml:space="preserve">5.a Undertake reforms to give women equal rights to economic resources, as well as access to ownership and control over land and other forms of property, financial services, inheritance and natural resources, in accordance with national laws
</t>
  </si>
  <si>
    <t xml:space="preserve">UN Women,
UNSD, 
UNEP, 
World Bank, 
UN-Habitat
</t>
  </si>
  <si>
    <t xml:space="preserve">5.a.2 Proportion of countries where the legal framework (including customary law) guarantees women’s equal rights to land ownership and/or control
</t>
  </si>
  <si>
    <t xml:space="preserve">World Bank, 
UN Women
</t>
  </si>
  <si>
    <t xml:space="preserve">5.b Enhance the use of enabling technology, in particular information and communications technology, to promote the empowerment of women
</t>
  </si>
  <si>
    <t xml:space="preserve">5.b.1 Proportion of individuals who own a mobile telephone, by sex
</t>
  </si>
  <si>
    <t xml:space="preserve">ITU
</t>
  </si>
  <si>
    <t xml:space="preserve">5.c Adopt and strengthen sound policies and enforceable legislation for the promotion of gender equality and the empowerment of all women and girls at all levels
</t>
  </si>
  <si>
    <t xml:space="preserve">5.c.1 Proportion of countries with systems to track and make public allocations for gender equality and women’s empowerment
</t>
  </si>
  <si>
    <t xml:space="preserve">UN Women,
OECD,
UNDP
</t>
  </si>
  <si>
    <t xml:space="preserve">6.1 By 2030, achieve universal and equitable access to safe and affordable drinking water for all
</t>
  </si>
  <si>
    <t xml:space="preserve">6.1.1 Proportion of population using safely managed drinking water services
</t>
  </si>
  <si>
    <t xml:space="preserve">UNEP, 
UN-Habitat
</t>
  </si>
  <si>
    <t xml:space="preserve">6.2 By 2030, achieve access to adequate and equitable sanitation and hygiene for all and end open defecation, paying special attention to the needs of women and girls and those in vulnerable situations
</t>
  </si>
  <si>
    <t xml:space="preserve">6.2.1 Proportion of population using (a) safely managed sanitation services and (b) a hand-washing facility with soap and water
</t>
  </si>
  <si>
    <t xml:space="preserve">6.3 By 2030, improve water quality by reducing pollution, eliminating dumping and minimizing release of hazardous chemicals and materials, halving the proportion of untreated wastewater and substantially increasing recycling and safe reuse globally
</t>
  </si>
  <si>
    <t xml:space="preserve">WHO, 
UN-Habitat,
UNSD
</t>
  </si>
  <si>
    <t xml:space="preserve">UNEP,
OECD,
Eurostat
</t>
  </si>
  <si>
    <t xml:space="preserve">6.3.2 Proportion of bodies of water with good ambient water quality
</t>
  </si>
  <si>
    <t xml:space="preserve">UN-Water
</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</si>
  <si>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</si>
  <si>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6.4.1 Change in water-use efficiency over time
</t>
  </si>
  <si>
    <t xml:space="preserve">UNEP, 
IUCN,
UNSD,
OECD,
Eurostat
</t>
  </si>
  <si>
    <t xml:space="preserve">6.4.2 Level of water stress: freshwater withdrawal as a proportion of available freshwater resources
</t>
  </si>
  <si>
    <t xml:space="preserve">6.5 By 2030, implement integrated water resources management at all levels, including through transboundary cooperation as appropriate
</t>
  </si>
  <si>
    <t xml:space="preserve">6.5.1 Degree of integrated water resources management implementation (0–100)
</t>
  </si>
  <si>
    <t xml:space="preserve">UN-Water, 
IUCN,
Ramsar
</t>
  </si>
  <si>
    <t xml:space="preserve">6.5.2 Proportion of transboundary basin area with an operational arrangement for water cooperation
</t>
  </si>
  <si>
    <t xml:space="preserve">UNESCO-IHP, 
UNECE
</t>
  </si>
  <si>
    <t xml:space="preserve">6.6 By 2020, protect and restore water-related ecosystems, including mountains, forests, wetlands, rivers, aquifers and lakes
</t>
  </si>
  <si>
    <t xml:space="preserve">6.6.1 Change in the extent of water-related ecosystems over time
</t>
  </si>
  <si>
    <t xml:space="preserve">UNEP,
Ramsar
</t>
  </si>
  <si>
    <t xml:space="preserve">UN-Water,
IUCN
</t>
  </si>
  <si>
    <t xml:space="preserve">6.a By 2030, expand international cooperation and capacity-building support to developing countries in water- and sanitation-related activities and programmes, including water harvesting, desalination, water efficiency, wastewater treatment, recycling and reuse technologies
</t>
  </si>
  <si>
    <t xml:space="preserve">6.a.1 Amount of water- and sanitation-related official development assistance that is part of a government-coordinated spending plan
</t>
  </si>
  <si>
    <t xml:space="preserve">WHO,
OECD
</t>
  </si>
  <si>
    <t xml:space="preserve">UNEP,
UN-Water
</t>
  </si>
  <si>
    <t xml:space="preserve">6.b Support and strengthen the participation of local communities in improving water and sanitation management
</t>
  </si>
  <si>
    <t xml:space="preserve">6.b.1 Proportion of local administrative units with established and operational policies and procedures for participation of local communities in water and sanitation management
</t>
  </si>
  <si>
    <t xml:space="preserve">7.1 By 2030, ensure universal access to affordable, reliable and modern energy services
</t>
  </si>
  <si>
    <t xml:space="preserve">7.1.1 Proportion of population with access to electricity
</t>
  </si>
  <si>
    <t xml:space="preserve">IEA, 
UN-Energy 
</t>
  </si>
  <si>
    <t xml:space="preserve">7.1.2 Proportion of population with primary reliance on clean fuels and technology
</t>
  </si>
  <si>
    <t xml:space="preserve">UN-Energy
</t>
  </si>
  <si>
    <t xml:space="preserve">7.2 By 2030, increase substantially the share of renewable energy in the global energy mix
</t>
  </si>
  <si>
    <t xml:space="preserve">7.2.1 Renewable energy share in the total final energy consumption
</t>
  </si>
  <si>
    <t xml:space="preserve">World Bank, 
UN-Energy
</t>
  </si>
  <si>
    <t xml:space="preserve">7.3 By 2030, double the global rate of improvement in energy efficiency
</t>
  </si>
  <si>
    <t xml:space="preserve">7.3.1 Energy intensity measured in terms of primary energy and GDP
</t>
  </si>
  <si>
    <t xml:space="preserve">UNSD,
IEA
</t>
  </si>
  <si>
    <t xml:space="preserve">7.a By 2030, enhance international cooperation to facilitate access to clean energy research and technology, including renewable energy, energy efficiency and advanced and cleaner fossil-fuel technology, and promote investment in energy infrastructure and clean energy technology
</t>
  </si>
  <si>
    <t xml:space="preserve">7.a.1 International financial flows to developing countries in support of clean energy research and development and renewable energy production, including in hybrid systems
</t>
  </si>
  <si>
    <t xml:space="preserve">OECD, 
IRENA 
</t>
  </si>
  <si>
    <t xml:space="preserve">IEA, 
UN-Energy,
UNEP
</t>
  </si>
  <si>
    <t xml:space="preserve">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
</t>
  </si>
  <si>
    <t xml:space="preserve">8.1 Sustain per capita economic growth in accordance with national circumstances and, in particular, at least 7 per cent gross domestic product growth per annum in the least developed countries
</t>
  </si>
  <si>
    <t xml:space="preserve">8.1.1 Annual growth rate of real GDP per capita
</t>
  </si>
  <si>
    <t xml:space="preserve">UNSD
</t>
  </si>
  <si>
    <t xml:space="preserve">8.2 Achieve higher levels of economic productivity through diversification, technological upgrading and innovation, including through a focus on high-value added and labour-intensive sectors
</t>
  </si>
  <si>
    <t xml:space="preserve">8.2.1 Annual growth rate of real GDP per employed person
</t>
  </si>
  <si>
    <t xml:space="preserve">World Bank,
UNSD
</t>
  </si>
  <si>
    <t xml:space="preserve">8.3 Promote development-oriented policies that support productive activities, decent job creation, entrepreneurship, creativity and innovation, and encourage the formalization and growth of micro-, small- and medium-sized enterprises, including through access to financial services
</t>
  </si>
  <si>
    <t xml:space="preserve">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
</t>
  </si>
  <si>
    <t xml:space="preserve">8.4.1 Material footprint, material footprint per capita, and material footprint per GDP
</t>
  </si>
  <si>
    <t xml:space="preserve">8.4.2 Domestic material consumption, domestic material consumption per capita, and domestic material consumption per GDP
</t>
  </si>
  <si>
    <t xml:space="preserve">8.5 By 2030, achieve full and productive employment and decent work for all women and men, including for young people and persons with disabilities, and equal pay for work of equal value
</t>
  </si>
  <si>
    <t xml:space="preserve">8.5.1 Average hourly earnings of female and male employees, by occupation, age and persons with disabilities
</t>
  </si>
  <si>
    <t xml:space="preserve">8.5.2 Unemployment rate, by sex, age and persons with disabilities
</t>
  </si>
  <si>
    <t xml:space="preserve">8.6 By 2020, substantially reduce the proportion of youth not in employment, education or training
</t>
  </si>
  <si>
    <t xml:space="preserve">8.6.1 Proportion of youth (aged 15–24 years) not in education, employment or training
</t>
  </si>
  <si>
    <t xml:space="preserve">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
</t>
  </si>
  <si>
    <t xml:space="preserve">8.7.1 Proportion and number of children aged 5–17 years engaged in child labour, by sex and age
</t>
  </si>
  <si>
    <t xml:space="preserve">ILO,
UNICEF
</t>
  </si>
  <si>
    <t xml:space="preserve">8.8  Protect labour rights and promote safe and secure working environments for all workers, including migrant workers, in particular women migrants, and those in precarious employment
</t>
  </si>
  <si>
    <t xml:space="preserve">8.8.1 Frequency rates of fatal and non-fatal occupational injuries, by sex and migrant status
</t>
  </si>
  <si>
    <t xml:space="preserve">8.8.2 Level of national compliance with labour rights (freedom of association and collective bargaining) based on International Labour Organization (ILO) textual sources and national legislation, by sex and migrant status
</t>
  </si>
  <si>
    <t xml:space="preserve">8.9 By 2030, devise and implement policies to promote sustainable tourism that creates jobs and promotes local culture and products
</t>
  </si>
  <si>
    <t xml:space="preserve">8.9.1 Tourism direct GDP as a proportion of total GDP and in growth rate
</t>
  </si>
  <si>
    <t xml:space="preserve">UNWTO
</t>
  </si>
  <si>
    <t xml:space="preserve">8.10 Strengthen the capacity of domestic financial institutions to encourage and expand access to banking, insurance and financial services for all
</t>
  </si>
  <si>
    <t xml:space="preserve">IMF
</t>
  </si>
  <si>
    <t xml:space="preserve">UNCDF
</t>
  </si>
  <si>
    <t xml:space="preserve">8.10.2 Proportion of adults (15 years and older) with an account at a bank or other financial institution or with a mobile-money-service provider
</t>
  </si>
  <si>
    <t xml:space="preserve">8.a Increase Aid for Trade support for developing countries, in particular least developed countries, including through the Enhanced Integrated Framework for Trade-related Technical Assistance to Least Developed Countries
</t>
  </si>
  <si>
    <t xml:space="preserve">8.a.1 Aid for Trade commitments and disbursements
</t>
  </si>
  <si>
    <t xml:space="preserve">WTO-EIF
</t>
  </si>
  <si>
    <t xml:space="preserve">8.b By 2020, develop and operationalize a global strategy for youth employment and implement the Global Jobs Pact of the International Labour Organization
</t>
  </si>
  <si>
    <t xml:space="preserve">8.b.1 Existence of a developed and operationalized national strategy for youth employment, as a distinct strategy or as part of a national employment strategy
</t>
  </si>
  <si>
    <t xml:space="preserve">9.1 Develop quality, reliable, sustainable and resilient infrastructure, including regional and trans-border infrastructure, to support economic development and human well-being, with a focus on affordable and equitable access for all
</t>
  </si>
  <si>
    <t xml:space="preserve">9.1.1 Proportion of the rural population who live within 2 km of an all-season road
</t>
  </si>
  <si>
    <t xml:space="preserve">UNEP,
UNECE
</t>
  </si>
  <si>
    <t xml:space="preserve">9.1.2 Passenger and freight volumes, by mode of transport
</t>
  </si>
  <si>
    <t xml:space="preserve">ICAO,
ITF-OECD
</t>
  </si>
  <si>
    <t xml:space="preserve">9.2 Promote inclusive and sustainable industrialization and, by 2030, significantly raise industry’s share of employment and gross domestic product, in line with national circumstances, and double its share in least developed countries
</t>
  </si>
  <si>
    <t xml:space="preserve">9.2.1 Manufacturing value added as a proportion of GDP and per capita
</t>
  </si>
  <si>
    <t xml:space="preserve">UNIDO
</t>
  </si>
  <si>
    <t xml:space="preserve">9.2.2 Manufacturing employment as a proportion of total employment
</t>
  </si>
  <si>
    <t xml:space="preserve">9.3 Increase the access of small-scale industrial and other enterprises, in particular in developing countries, to financial services, including affordable credit, and their integration into value chains and markets
</t>
  </si>
  <si>
    <t xml:space="preserve">9.3.1 Proportion of small-scale industries in total industry value added
</t>
  </si>
  <si>
    <t xml:space="preserve">9.3.2 Proportion of small-scale industries with a loan or line of credit
</t>
  </si>
  <si>
    <t xml:space="preserve">UNIDO,
World Bank
</t>
  </si>
  <si>
    <t xml:space="preserve">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
</t>
  </si>
  <si>
    <t xml:space="preserve">UNIDO, 
IEA
</t>
  </si>
  <si>
    <t xml:space="preserve">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
</t>
  </si>
  <si>
    <t xml:space="preserve">9.5.1 Research and development expenditure as a proportion of GDP
</t>
  </si>
  <si>
    <t xml:space="preserve">9.5.2 Researchers (in full-time equivalent) per million inhabitants
</t>
  </si>
  <si>
    <t xml:space="preserve">9.a Facilitate sustainable and resilient infrastructure development in developing countries through enhanced financial, technological and technical support to African countries, least developed countries, landlocked developing countries and small island developing States
</t>
  </si>
  <si>
    <t xml:space="preserve">9.a.1 Total official international support (official development assistance plus other official flows) to infrastructure
</t>
  </si>
  <si>
    <t xml:space="preserve">9.b Support domestic technology development, research and innovation in developing countries, including by ensuring a conducive policy environment for, inter alia, industrial diversification and value addition to commodities
</t>
  </si>
  <si>
    <t xml:space="preserve">9.b.1 Proportion of medium and high-tech industry value added in total value added
</t>
  </si>
  <si>
    <t xml:space="preserve">9.c Significantly increase access to information and communications technology and strive to provide universal and affordable access to the Internet in least developed countries by 2020
</t>
  </si>
  <si>
    <t xml:space="preserve">9.c.1 Proportion of population covered by a mobile network, by technology
</t>
  </si>
  <si>
    <t xml:space="preserve">10.1 By 2030, progressively achieve and sustain income growth of the bottom 40 per cent of the population at a rate higher than the national average
</t>
  </si>
  <si>
    <t xml:space="preserve">10.1.1 Growth rates of household expenditure or income per capita among the bottom 40 per cent of the population and the total population
</t>
  </si>
  <si>
    <t xml:space="preserve">10.2 By 2030, empower and promote the social, economic and political inclusion of all, irrespective of age, sex, disability, race, ethnicity, origin, religion or economic or other status
</t>
  </si>
  <si>
    <t xml:space="preserve">10.2.1 Proportion of people living below 50 per cent of median income, by sex, age and persons with disabilities
</t>
  </si>
  <si>
    <t xml:space="preserve">10.3 Ensure equal opportunity and reduce inequalities of outcome, including by eliminating discriminatory laws, policies and practices and promoting appropriate legislation, policies and action in this regard
</t>
  </si>
  <si>
    <t xml:space="preserve">10.3.1 Proportion of population reporting having personally felt discriminated against or harassed in the previous 12 months on the basis of a ground of discrimination prohibited under international human rights law
</t>
  </si>
  <si>
    <t xml:space="preserve">10.4 Adopt policies, especially fiscal, wage and social protection policies, and progressively achieve greater equality
</t>
  </si>
  <si>
    <t xml:space="preserve">10.4.1 Labour share of GDP, comprising wages and social protection transfers
</t>
  </si>
  <si>
    <t xml:space="preserve">10.5 Improve the regulation and monitoring of global financial markets and institutions and strengthen the implementation of such regulations
</t>
  </si>
  <si>
    <t xml:space="preserve">10.5.1 Financial Soundness Indicators
</t>
  </si>
  <si>
    <t xml:space="preserve">10.6 Ensure enhanced representation and voice for developing countries in decision-making in global international economic and financial institutions in order to deliver more effective, credible, accountable and legitimate institutions
</t>
  </si>
  <si>
    <t xml:space="preserve">10.6.1 Proportion of members and voting rights of developing countries in international organizations
</t>
  </si>
  <si>
    <t xml:space="preserve">DESA/FFDO
</t>
  </si>
  <si>
    <t xml:space="preserve">10.7 Facilitate orderly, safe, regular and responsible migration and mobility of people, including through the implementation of planned and well-managed migration policies
</t>
  </si>
  <si>
    <t xml:space="preserve">10.7.1 Recruitment cost borne by employee as a proportion of monthly income earned in country of destination
</t>
  </si>
  <si>
    <t xml:space="preserve">ILO,
World Bank
</t>
  </si>
  <si>
    <t xml:space="preserve">10.7.2 Number of countries with migration policies that facilitate orderly, safe, regular and responsible migration and mobility of people
</t>
  </si>
  <si>
    <t xml:space="preserve">DESA Population Division,
IOM
</t>
  </si>
  <si>
    <t xml:space="preserve">10.a Implement the principle of special and differential treatment for developing countries, in particular least developed countries, in accordance with World Trade Organization agreements
</t>
  </si>
  <si>
    <t xml:space="preserve">10.a.1 Proportion of tariff lines applied to imports from least developed countries and developing countries with zero-tariff
</t>
  </si>
  <si>
    <t xml:space="preserve">ITC,
UNCTAD,
WTO
</t>
  </si>
  <si>
    <t xml:space="preserve">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
</t>
  </si>
  <si>
    <t xml:space="preserve">10.b.1 Total resource flows for development, by recipient and donor countries and type of flow (e.g. official development assistance, foreign direct investment and other flows)
</t>
  </si>
  <si>
    <t xml:space="preserve">10.c By 2030, reduce to less than 3 per cent the transaction costs of migrant remittances and eliminate remittance corridors with costs higher than 5 per cent
</t>
  </si>
  <si>
    <t xml:space="preserve">10.c.1 Remittance costs as a proportion of the amount remitted
</t>
  </si>
  <si>
    <t xml:space="preserve">11.1 By 2030, ensure access for all to adequate, safe and affordable housing and basic services and upgrade slums
</t>
  </si>
  <si>
    <t xml:space="preserve">11.1.1 Proportion of urban population living in slums, informal settlements or inadequate housing
</t>
  </si>
  <si>
    <t xml:space="preserve">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
</t>
  </si>
  <si>
    <t xml:space="preserve">11.2.1 Proportion of population that has convenient access to public transport, by sex, age and persons with disabilities
</t>
  </si>
  <si>
    <t xml:space="preserve">11.3 By 2030, enhance inclusive and sustainable urbanization and capacity for participatory, integrated and sustainable human settlement planning and management in all countries
</t>
  </si>
  <si>
    <t xml:space="preserve">11.3.1 Ratio of land consumption rate to population growth rate
</t>
  </si>
  <si>
    <t xml:space="preserve">11.3.2 Proportion of cities with a direct participation structure of civil society in urban planning and management that operate regularly and democratically
</t>
  </si>
  <si>
    <t xml:space="preserve">11.4 Strengthen efforts to protect and safeguard the world’s cultural and natural heritage
</t>
  </si>
  <si>
    <t xml:space="preserve">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
</t>
  </si>
  <si>
    <t xml:space="preserve">IUCN
</t>
  </si>
  <si>
    <t xml:space="preserve">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
</t>
  </si>
  <si>
    <t xml:space="preserve">11.5.1 Number of deaths, missing persons and directly affected persons attributed to disasters per 100,000 population
</t>
  </si>
  <si>
    <t xml:space="preserve">UN-Habitat, 
UNEP
</t>
  </si>
  <si>
    <t xml:space="preserve">11.6 By 2030, reduce the adverse per capita environmental impact of cities, including by paying special attention to air quality and municipal and other waste management
</t>
  </si>
  <si>
    <t xml:space="preserve">UN-Habitat,
UNSD
</t>
  </si>
  <si>
    <t xml:space="preserve">11.6.2 Annual mean levels of fine particulate matter (e.g. PM2.5 and PM10) in cities (population weighted)
</t>
  </si>
  <si>
    <t xml:space="preserve">UN-Habitat,
UNEP, 
OECD
</t>
  </si>
  <si>
    <t xml:space="preserve">11.7 By 2030, provide universal access to safe, inclusive and accessible, green and public spaces, in particular for women and children, older persons and persons with disabilities
</t>
  </si>
  <si>
    <t xml:space="preserve">11.7.1 Average share of the built-up area of cities that is open space for public use for all, by sex, age and persons with disabilities
</t>
  </si>
  <si>
    <t xml:space="preserve">11.7.2 Proportion of persons victim of physical or sexual harassment, by sex, age, disability status and place of occurrence, in the previous 12 months
</t>
  </si>
  <si>
    <t xml:space="preserve">UNODC
</t>
  </si>
  <si>
    <t xml:space="preserve">UN Women, 
UN-Habitat
</t>
  </si>
  <si>
    <t xml:space="preserve">11.a Support positive economic, social and environmental links between urban, peri-urban and rural areas by strengthening national and regional development planning
</t>
  </si>
  <si>
    <t xml:space="preserve">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
</t>
  </si>
  <si>
    <t xml:space="preserve">11.b.1 Number of countries that adopt and implement national disaster risk reduction strategies in line with the Sendai Framework for Disaster Risk Reduction 2015–2030
</t>
  </si>
  <si>
    <t xml:space="preserve">11.b.2 Proportion of local governments that adopt and implement local disaster risk reduction strategies in line with national disaster risk reduction strategies
</t>
  </si>
  <si>
    <t xml:space="preserve">12.1 Implement the 10-Year Framework of Programmes on Sustainable Consumption and Production Patterns, all countries taking action, with developed countries taking the lead, taking into account the development and capabilities of developing countries
</t>
  </si>
  <si>
    <t xml:space="preserve">12.1.1 Number of countries with sustainable consumption and production (SCP) national action plans or SCP mainstreamed as a priority or a target into national policies
</t>
  </si>
  <si>
    <t xml:space="preserve">12.2 By 2030, achieve the sustainable management and efficient use of natural resources
</t>
  </si>
  <si>
    <t xml:space="preserve">12.2.1 Material footprint, material footprint per capita, and material footprint per GDP
</t>
  </si>
  <si>
    <t xml:space="preserve">12.2.2 Domestic material consumption, domestic material consumption per capita, and domestic material consumption per GDP
</t>
  </si>
  <si>
    <t xml:space="preserve">12.3 By 2030, halve per capita global food waste at the retail and consumer levels and reduce food losses along production and supply chains, including post-harvest losses
</t>
  </si>
  <si>
    <t xml:space="preserve">12.3.1 (a) Food loss index and (b) food waste index
</t>
  </si>
  <si>
    <t xml:space="preserve">FAO, 
UNEP
</t>
  </si>
  <si>
    <t xml:space="preserve">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
</t>
  </si>
  <si>
    <t xml:space="preserve">12.4.1 Number of parties to international multilateral environmental agreements on hazardous waste, and other chemicals that meet their commitments and obligations in transmitting information as required by each relevant agreement
</t>
  </si>
  <si>
    <t xml:space="preserve">12.4.2 Hazardous waste generated per capita and proportion of hazardous waste treated, by type of treatment
</t>
  </si>
  <si>
    <t xml:space="preserve">UNSD, 
UNEP
</t>
  </si>
  <si>
    <t xml:space="preserve">OECD,
Eurostat,
UNU
</t>
  </si>
  <si>
    <t xml:space="preserve">12.5 By 2030, substantially reduce waste generation through prevention, reduction, recycling and reuse
</t>
  </si>
  <si>
    <t xml:space="preserve">12.5.1 National recycling rate, tons of material recycled
</t>
  </si>
  <si>
    <t xml:space="preserve">UNSD,
UNEP
</t>
  </si>
  <si>
    <t xml:space="preserve">12.6 Encourage companies, especially large and transnational companies, to adopt sustainable practices and to integrate sustainability information into their reporting cycle
</t>
  </si>
  <si>
    <t xml:space="preserve">12.6.1 Number of companies publishing sustainability reports
</t>
  </si>
  <si>
    <t xml:space="preserve">UNEP,  
UNCTAD
</t>
  </si>
  <si>
    <t xml:space="preserve">12.7 Promote public procurement practices that are sustainable, in accordance with national policies and priorities
</t>
  </si>
  <si>
    <t xml:space="preserve">12.7.1 Number of countries implementing sustainable public procurement policies and action plans
</t>
  </si>
  <si>
    <t xml:space="preserve">12.8 By 2030, ensure that people everywhere have the relevant information and awareness for sustainable development and lifestyles in harmony with nature
</t>
  </si>
  <si>
    <t xml:space="preserve">12.a Support developing countries to strengthen their scientific and technological capacity to move towards more sustainable patterns of consumption and production
</t>
  </si>
  <si>
    <t xml:space="preserve">12.b Develop and implement tools to monitor sustainable development impacts for sustainable tourism that creates jobs and promotes local culture and products
</t>
  </si>
  <si>
    <t xml:space="preserve">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
</t>
  </si>
  <si>
    <t xml:space="preserve">13.1 Strengthen resilience and adaptive capacity to climate-related hazards and natural disasters in all countries
</t>
  </si>
  <si>
    <t xml:space="preserve">13.1.1 Number of deaths, missing persons and directly affected persons attributed to disasters per 100,000 population
</t>
  </si>
  <si>
    <t xml:space="preserve">WMO, 
UNFCCC, 
UNEP
</t>
  </si>
  <si>
    <t xml:space="preserve">13.1.2 Number of countries that adopt and implement national disaster risk reduction strategies in line with the Sendai Framework for Disaster Risk Reduction 2015–2030
</t>
  </si>
  <si>
    <t xml:space="preserve">UN-Habitat,
UNEP
</t>
  </si>
  <si>
    <t xml:space="preserve">13.1.3 Proportion of local governments that adopt and implement local disaster risk reduction strategies in line with national disaster risk reduction strategies
</t>
  </si>
  <si>
    <t xml:space="preserve">13.2 Integrate climate change measures into national policies, strategies and planning
</t>
  </si>
  <si>
    <t xml:space="preserve">13.3 Improve education, awareness-raising and human and institutional capacity on climate change mitigation, adaptation, impact reduction and early warning
</t>
  </si>
  <si>
    <t xml:space="preserve">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
</t>
  </si>
  <si>
    <t xml:space="preserve">13.b Promote mechanisms for raising capacity for effective climate change-related planning and management in least developed countries and small island developing States, including focusing on women, youth and local and marginalized communities
</t>
  </si>
  <si>
    <t xml:space="preserve">14.1 By 2025, prevent and significantly reduce marine pollution of all kinds, in particular from land-based activities, including marine debris and nutrient pollution
</t>
  </si>
  <si>
    <t xml:space="preserve">IOC-UNESCO,
IMO,
FAO
</t>
  </si>
  <si>
    <t xml:space="preserve">14.2 By 2020, sustainably manage and protect marine and coastal ecosystems to avoid significant adverse impacts, including by strengthening their resilience, and take action for their restoration in order to achieve healthy and productive oceans
</t>
  </si>
  <si>
    <t xml:space="preserve">IOC-UNESCO,
FAO 
</t>
  </si>
  <si>
    <t xml:space="preserve">14.3 Minimize and address the impacts of ocean acidification, including through enhanced scientific cooperation at all levels
</t>
  </si>
  <si>
    <t xml:space="preserve">14.3.1 Average marine acidity (pH) measured at agreed suite of representative sampling stations
</t>
  </si>
  <si>
    <t xml:space="preserve">IOC-UNESCO 
</t>
  </si>
  <si>
    <t xml:space="preserve">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
</t>
  </si>
  <si>
    <t xml:space="preserve">14.4.1 Proportion of fish stocks within biologically sustainable levels
</t>
  </si>
  <si>
    <t xml:space="preserve">14.5 By 2020, conserve at least 10 per cent of coastal and marine areas, consistent with national and international law and based on the best available scientific information
</t>
  </si>
  <si>
    <t xml:space="preserve">14.5.1 Coverage of protected areas in relation to marine areas
</t>
  </si>
  <si>
    <t xml:space="preserve">UNEP-WCMC,
UNEP,
IUCN
</t>
  </si>
  <si>
    <t xml:space="preserve">Ramsar
</t>
  </si>
  <si>
    <t xml:space="preserve">14.6.1 Degree of implementation of international instruments aiming to combat illegal, unreported and unregulated fishing
</t>
  </si>
  <si>
    <t xml:space="preserve">14.7 By 2030, increase the economic benefits to small island developing States and least developed countries from the sustainable use of marine resources, including through sustainable management of fisheries, aquaculture and tourism
</t>
  </si>
  <si>
    <t xml:space="preserve">14.7.1 Sustainable fisheries as a proportion of GDP in small island developing States, least developed countries and all countries
</t>
  </si>
  <si>
    <t xml:space="preserve">FAO,
UNEP-WCMC
</t>
  </si>
  <si>
    <t xml:space="preserve">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
</t>
  </si>
  <si>
    <t xml:space="preserve">14.a.1 Proportion of total research budget allocated to research in the field of marine technology
</t>
  </si>
  <si>
    <t xml:space="preserve">IOC-UNESCO
</t>
  </si>
  <si>
    <t xml:space="preserve">14.b Provide access for small-scale artisanal fishers to marine resources and markets
</t>
  </si>
  <si>
    <t xml:space="preserve">14.b.1 Degree of application of a legal/regulatory/policy/institutional framework which recognizes and protects access rights for small‐scale fisheries
</t>
  </si>
  <si>
    <t xml:space="preserve">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
</t>
  </si>
  <si>
    <t xml:space="preserve">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
</t>
  </si>
  <si>
    <t xml:space="preserve">UN-DOALOS,
FAO,
UNEP,
ILO,
other UN-Oceans agencies
</t>
  </si>
  <si>
    <t xml:space="preserve">15.1 By 2020, ensure the conservation, restoration and sustainable use of terrestrial and inland freshwater ecosystems and their services, in particular forests, wetlands, mountains and drylands, in line with obligations under international agreements
</t>
  </si>
  <si>
    <t xml:space="preserve">15.1.1 Forest area as a proportion of total land area
</t>
  </si>
  <si>
    <t xml:space="preserve">15.1.2 Proportion of important sites for terrestrial and freshwater biodiversity that are covered by protected areas, by ecosystem type
</t>
  </si>
  <si>
    <t xml:space="preserve">15.2 By 2020, promote the implementation of sustainable management of all types of forests, halt deforestation, restore degraded forests and substantially increase afforestation and reforestation globally
</t>
  </si>
  <si>
    <t xml:space="preserve">15.2.1 Progress towards sustainable forest management
</t>
  </si>
  <si>
    <t xml:space="preserve">UNEP,
UNFCCC
</t>
  </si>
  <si>
    <t xml:space="preserve">15.3 By 2030, combat desertification, restore degraded land and soil, including land affected by desertification, drought and floods, and strive to achieve a land degradation-neutral world
</t>
  </si>
  <si>
    <t xml:space="preserve">15.3.1 Proportion of land that is degraded over total land area
</t>
  </si>
  <si>
    <t xml:space="preserve">UNCCD
</t>
  </si>
  <si>
    <t xml:space="preserve">FAO,
UNEP
</t>
  </si>
  <si>
    <t xml:space="preserve">15.4 By 2030, ensure the conservation of mountain ecosystems, including their biodiversity, in order to enhance their capacity to provide benefits that are essential for sustainable development
</t>
  </si>
  <si>
    <t xml:space="preserve">15.4.1 Coverage by protected areas of important sites for mountain biodiversity
</t>
  </si>
  <si>
    <t xml:space="preserve">15.4.2 Mountain Green Cover Index
</t>
  </si>
  <si>
    <t xml:space="preserve">15.5 Take urgent and significant action to reduce the degradation of natural habitats, halt the loss of biodiversity and, by 2020, protect and prevent the extinction of threatened species
</t>
  </si>
  <si>
    <t xml:space="preserve">15.5.1 Red List Index
</t>
  </si>
  <si>
    <t xml:space="preserve">UNEP,
CITES
</t>
  </si>
  <si>
    <t xml:space="preserve">15.6 Promote fair and equitable sharing of the benefits arising from the utilization of genetic resources and promote appropriate access to such resources, as internationally agreed
</t>
  </si>
  <si>
    <t xml:space="preserve">15.6.1 Number of countries that have adopted legislative, administrative and policy frameworks to ensure fair and equitable sharing of benefits
</t>
  </si>
  <si>
    <t xml:space="preserve">CBD-Secretariat
</t>
  </si>
  <si>
    <t xml:space="preserve">15.7 Take urgent action to end poaching and trafficking of protected species of flora and fauna and address both demand and supply of illegal wildlife products
</t>
  </si>
  <si>
    <t xml:space="preserve">15.7.1 Proportion of traded wildlife that was poached or illicitly trafficked
</t>
  </si>
  <si>
    <t xml:space="preserve">UNODC,
CITES
</t>
  </si>
  <si>
    <t xml:space="preserve">15.8 By 2020, introduce measures to prevent the introduction and significantly reduce the impact of invasive alien species on land and water ecosystems and control or eradicate the priority species
</t>
  </si>
  <si>
    <t xml:space="preserve">15.8.1 Proportion of countries adopting relevant national legislation and adequately resourcing the prevention or control of invasive alien species
</t>
  </si>
  <si>
    <t xml:space="preserve">15.9 By 2020, integrate ecosystem and biodiversity values into national and local planning, development processes, poverty reduction strategies and accounts
</t>
  </si>
  <si>
    <t xml:space="preserve">CBD-Secretariat,
UNEP
</t>
  </si>
  <si>
    <t xml:space="preserve">15.a Mobilize and significantly increase financial resources from all sources to conserve and sustainably use biodiversity and ecosystems
</t>
  </si>
  <si>
    <t xml:space="preserve">15.b Mobilize significant resources from all sources and at all levels to finance sustainable forest management and provide adequate incentives to developing countries to advance such management, including for conservation and reforestation
</t>
  </si>
  <si>
    <t xml:space="preserve">15.c Enhance global support for efforts to combat poaching and trafficking of protected species, including by increasing the capacity of local communities to pursue sustainable livelihood opportunities
</t>
  </si>
  <si>
    <t xml:space="preserve">15.c.1 Proportion of traded wildlife that was poached or illicitly trafficked
</t>
  </si>
  <si>
    <t xml:space="preserve">16.1 Significantly reduce all forms of violence and related death rates everywhere
</t>
  </si>
  <si>
    <t xml:space="preserve">16.1.1 Number of victims of intentional homicide per 100,000 population, by sex and age
</t>
  </si>
  <si>
    <t xml:space="preserve">UNODC,
WHO
</t>
  </si>
  <si>
    <t xml:space="preserve">16.1.2 Conflict-related deaths per 100,000 population, by sex, age and cause
</t>
  </si>
  <si>
    <t xml:space="preserve">UNMAS,  
DESA Population Division
</t>
  </si>
  <si>
    <t xml:space="preserve">16.1.3 Proportion of population subjected to (a) physical violence, (b) psychological violence and (c) sexual violence in the previous 12 months
</t>
  </si>
  <si>
    <t xml:space="preserve">16.2 End abuse, exploitation, trafficking and all forms of violence against and torture of children
</t>
  </si>
  <si>
    <t xml:space="preserve">16.2.1 Proportion of children aged 1–17 years who experienced any physical punishment and/or psychological aggression by caregivers in the past month
</t>
  </si>
  <si>
    <t xml:space="preserve">16.2.2 Number of victims of human trafficking per 100,000 population, by sex, age and form of exploitation
</t>
  </si>
  <si>
    <t xml:space="preserve">16.2.3 Proportion of young women and men aged 18–29 years who experienced sexual violence by age 18
</t>
  </si>
  <si>
    <t xml:space="preserve">UNSD, 
UNODC
</t>
  </si>
  <si>
    <t xml:space="preserve">16.3 Promote the rule of law at the national and international levels and ensure equal access to justice for all
</t>
  </si>
  <si>
    <t xml:space="preserve">16.3.1 Proportion of victims of violence in the previous 12 months who reported their victimization to competent authorities or other officially recognized conflict resolution mechanisms
</t>
  </si>
  <si>
    <t xml:space="preserve">16.3.2 Unsentenced detainees as a proportion of overall prison population
</t>
  </si>
  <si>
    <t xml:space="preserve">16.4 By 2030, significantly reduce illicit financial and arms flows, strengthen the recovery and return of stolen assets and combat all forms of organized crime
</t>
  </si>
  <si>
    <t xml:space="preserve">16.4.1 Total value of inward and outward illicit financial flows (in current United States dollars)
</t>
  </si>
  <si>
    <t xml:space="preserve">UNODC,
UNCTAD
</t>
  </si>
  <si>
    <t xml:space="preserve">16.4.2 Proportion of seized, found or surrendered arms whose illicit origin or context has been traced or established by a competent authority in line with international instruments
</t>
  </si>
  <si>
    <t xml:space="preserve">UNODC,
UNODA
</t>
  </si>
  <si>
    <t xml:space="preserve">16.5 Substantially reduce corruption and bribery in all their forms
</t>
  </si>
  <si>
    <t xml:space="preserve">16.5.1 Proportion of persons who had at least one contact with a public official and who paid a bribe to a public official, or were asked for a bribe by those public officials, during the previous 12 months
</t>
  </si>
  <si>
    <t xml:space="preserve">16.5.2 Proportion of businesses that had at least one contact with a public official and that paid a bribe to a public official, or were asked for a bribe by those public officials during the previous 12 months
</t>
  </si>
  <si>
    <t xml:space="preserve">World Bank,
UNODC
</t>
  </si>
  <si>
    <t xml:space="preserve">16.6 Develop effective, accountable and transparent institutions at all levels
</t>
  </si>
  <si>
    <t xml:space="preserve">16.6.1 Primary government expenditures as a proportion of original approved budget, by sector (or by budget codes or similar)
</t>
  </si>
  <si>
    <t xml:space="preserve">16.6.2 Proportion of population satisfied with their last experience of public services
</t>
  </si>
  <si>
    <t xml:space="preserve">UNDP
</t>
  </si>
  <si>
    <t xml:space="preserve">16.7 Ensure responsive, inclusive, participatory and representative decision-making at all levels
</t>
  </si>
  <si>
    <t xml:space="preserve">16.7.1 Proportions of positions in national and local public institutions, including (a) the legislatures; (b) the public service; and (c) the judiciary, compared to national distributions, by sex, age, persons with disabilities and population groups
</t>
  </si>
  <si>
    <t xml:space="preserve">IPU, 
UNDP
</t>
  </si>
  <si>
    <t xml:space="preserve">16.7.2 Proportion of population who believe decision-making is inclusive and responsive, by sex, age, disability and population group
</t>
  </si>
  <si>
    <t xml:space="preserve">16.8 Broaden and strengthen the participation of developing countries in the institutions of global governance
</t>
  </si>
  <si>
    <t xml:space="preserve">16.8.1 Proportion of members and voting rights of developing countries in international organizations
</t>
  </si>
  <si>
    <t xml:space="preserve">16.9 By 2030, provide legal identity for all, including birth registration
</t>
  </si>
  <si>
    <t xml:space="preserve">16.9.1 Proportion of children under 5 years of age whose births have been registered with a civil authority, by age
</t>
  </si>
  <si>
    <t xml:space="preserve">UNSD,
UNICEF
</t>
  </si>
  <si>
    <t xml:space="preserve">UNFPA,  
DESA Population Division
</t>
  </si>
  <si>
    <t xml:space="preserve">16.10 Ensure public access to information and protect fundamental freedoms, in accordance with national legislation and international agreements
</t>
  </si>
  <si>
    <t xml:space="preserve">16.10.1 Number of verified cases of killing, kidnapping, enforced disappearance, arbitrary detention and torture of journalists, associated media personnel, trade unionists and human rights advocates in the previous 12 months
</t>
  </si>
  <si>
    <t xml:space="preserve">ILO, 
UNESCO-UIS
</t>
  </si>
  <si>
    <t xml:space="preserve">16.10.2 Number of countries that adopt and implement constitutional, statutory and/or policy guarantees for public access to information
</t>
  </si>
  <si>
    <t xml:space="preserve">World Bank, 
UNEP
</t>
  </si>
  <si>
    <t xml:space="preserve">16.a Strengthen relevant national institutions, including through international cooperation, for building capacity at all levels, in particular in developing countries, to prevent violence and combat terrorism and crime
</t>
  </si>
  <si>
    <t xml:space="preserve">16.a.1 Existence of independent national human rights institutions in compliance with the Paris Principles
</t>
  </si>
  <si>
    <t xml:space="preserve">16.b Promote and enforce non-discriminatory laws and policies for sustainable development
</t>
  </si>
  <si>
    <t xml:space="preserve">16.b.1 Proportion of population reporting having personally felt discriminated against or harassed in the previous 12 months on the basis of a ground of discrimination prohibited under international human rights law
</t>
  </si>
  <si>
    <t xml:space="preserve">17.1.1 Total government revenue as a proportion of GDP, by source
</t>
  </si>
  <si>
    <t xml:space="preserve">OECD, 
World Bank
</t>
  </si>
  <si>
    <t xml:space="preserve">17.1.2 Proportion of domestic budget funded by domestic taxes
</t>
  </si>
  <si>
    <t xml:space="preserve">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
</t>
  </si>
  <si>
    <t xml:space="preserve">17.2.1 Net official development assistance, total and to least developed countries, as a proportion of the Organization for Economic Cooperation and Development (OECD) Development Assistance Committee donors’ gross national income (GNI)
</t>
  </si>
  <si>
    <t xml:space="preserve">17.3 Mobilize additional financial resources for developing countries from multiple sources
</t>
  </si>
  <si>
    <t xml:space="preserve">17.3.2 Volume of remittances (in United States dollars) as a proportion of total GDP
</t>
  </si>
  <si>
    <t xml:space="preserve">17.4 Assist developing countries in attaining long-term debt sustainability through coordinated policies aimed at fostering debt financing, debt relief and debt restructuring, as appropriate, and address the external debt of highly indebted poor countries to reduce debt distress
</t>
  </si>
  <si>
    <t xml:space="preserve">17.4.1 Debt service as a proportion of exports of goods and services
</t>
  </si>
  <si>
    <t xml:space="preserve">UNCTAD
</t>
  </si>
  <si>
    <t xml:space="preserve">17.5 Adopt and implement investment promotion regimes for least developed countries
</t>
  </si>
  <si>
    <t xml:space="preserve">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
</t>
  </si>
  <si>
    <t xml:space="preserve">17.7 Promote the development, transfer, dissemination and diffusion of environmentally sound technologies to developing countries on favourable terms, including on concessional and preferential terms, as mutually agreed
</t>
  </si>
  <si>
    <t xml:space="preserve">UNEP-CTCN
</t>
  </si>
  <si>
    <t xml:space="preserve">17.8 Fully operationalize the technology bank and science, technology and innovation capacity-building mechanism for least developed countries by 2017 and enhance the use of enabling technology, in particular information and communications technology
</t>
  </si>
  <si>
    <t xml:space="preserve">17.8.1 Proportion of individuals using the Internet
</t>
  </si>
  <si>
    <t xml:space="preserve">17.9 Enhance international support for implementing effective and targeted capacity-building in developing countries to support national plans to implement all the Sustainable Development Goals, including through North-South, South-South and triangular cooperation
</t>
  </si>
  <si>
    <t xml:space="preserve">17.9.1 Dollar value of financial and technical assistance (including through North-South, South‑South and triangular cooperation) committed to developing countries
</t>
  </si>
  <si>
    <t xml:space="preserve">17.10 Promote a universal, rules-based, open, non‑discriminatory and equitable multilateral trading system under the World Trade Organization, including through the conclusion of negotiations under its Doha Development Agenda
</t>
  </si>
  <si>
    <t xml:space="preserve">17.10.1 Worldwide weighted tariff-average
</t>
  </si>
  <si>
    <t xml:space="preserve">WTO,
ITC,
UNCTAD
</t>
  </si>
  <si>
    <t xml:space="preserve">17.11 Significantly increase the exports of developing countries, in particular with a view to doubling the least developed countries’ share of global exports by 2020
</t>
  </si>
  <si>
    <t xml:space="preserve">17.11.1 Developing countries’ and least developed countries’ share of global exports
</t>
  </si>
  <si>
    <t xml:space="preserve">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
</t>
  </si>
  <si>
    <t xml:space="preserve">17.13 Enhance global macroeconomic stability, including through policy coordination and policy coherence
</t>
  </si>
  <si>
    <t xml:space="preserve">17.13.1 Macroeconomic Dashboard
</t>
  </si>
  <si>
    <t xml:space="preserve">17.14 Enhance policy coherence for sustainable development
</t>
  </si>
  <si>
    <t xml:space="preserve">17.14.1 Number of countries with mechanisms in place to enhance policy coherence of sustainable development
</t>
  </si>
  <si>
    <t xml:space="preserve">17.15 Respect each country’s policy space and leadership to establish and implement policies for poverty eradication and sustainable development
</t>
  </si>
  <si>
    <t xml:space="preserve">17.15.1 Extent of use of country-owned results frameworks and planning tools by providers of development cooperation
</t>
  </si>
  <si>
    <t xml:space="preserve">OECD, 
UNDP
</t>
  </si>
  <si>
    <t xml:space="preserve">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
</t>
  </si>
  <si>
    <t xml:space="preserve">17.16.1 Number of countries reporting progress in multi-stakeholder development effectiveness monitoring frameworks that support the achievement of the sustainable development goals
</t>
  </si>
  <si>
    <t xml:space="preserve">17.17 Encourage and promote effective public, public-private and civil society partnerships, building on the experience and resourcing strategies of partnerships
</t>
  </si>
  <si>
    <t xml:space="preserve">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
</t>
  </si>
  <si>
    <t xml:space="preserve">17.18.2 Number of countries that have national statistical legislation that complies with the Fundamental Principles of Official Statistics
</t>
  </si>
  <si>
    <t xml:space="preserve">
PARIS21
</t>
  </si>
  <si>
    <t xml:space="preserve">17.18.3 Number of countries with a national statistical plan that is fully funded and under implementation, by source of funding
</t>
  </si>
  <si>
    <t xml:space="preserve">PARIS21
</t>
  </si>
  <si>
    <t xml:space="preserve">UNSD,
Regional Commissions,
World Bank
</t>
  </si>
  <si>
    <t xml:space="preserve">17.19 By 2030, build on existing initiatives to develop measurements of progress on sustainable development that complement gross domestic product, and support statistical capacity-building in developing countries
</t>
  </si>
  <si>
    <t xml:space="preserve">17.19.1 Dollar value of all resources made available to strengthen statistical capacity in developing countries
</t>
  </si>
  <si>
    <t xml:space="preserve">UNFPA,
DESA Population Division,
other involved agencies in the inter-agency group on CRVS 
</t>
  </si>
  <si>
    <t>Tier I</t>
  </si>
  <si>
    <t>Tier II</t>
  </si>
  <si>
    <t xml:space="preserve">DESA Population Division, 
UNICEF 
</t>
  </si>
  <si>
    <t xml:space="preserve">UN Women, UNFPA, 
WHO,
UNICEF
</t>
  </si>
  <si>
    <t xml:space="preserve">UN Women,
OECD
</t>
  </si>
  <si>
    <t xml:space="preserve">UNDRR
</t>
  </si>
  <si>
    <t xml:space="preserve">UNEP,
UNECE,
ADB
</t>
  </si>
  <si>
    <t xml:space="preserve">UNESCO-UIS, OECD,
World Bank,
WHO
</t>
  </si>
  <si>
    <t>1.a.1 Total official development assistance grants from all donors that focus on poverty reduction as a share of the recipient country’s gross national income</t>
  </si>
  <si>
    <t xml:space="preserve">4.2.1 Proportion of children aged 24-59 months who are developmentally on track in health, learning and psychosocial well-being, by sex
</t>
  </si>
  <si>
    <t xml:space="preserve">17.6.1 Fixed Internet broadband subscriptions per 100 inhabitants, by speed
</t>
  </si>
  <si>
    <t xml:space="preserve">1.b.1 Pro-poor public social spending
</t>
  </si>
  <si>
    <t xml:space="preserve">7.b.1 Installed renewable energy-generating capacity in developing countries (in watts per capita) 
</t>
  </si>
  <si>
    <t xml:space="preserve">4.c.1 Proportion of teachers with the minimum required qualifications, by education level
</t>
  </si>
  <si>
    <t xml:space="preserve">11.a.1 Number of countries that have national urban policies or regional development plans that (a) respond to population dynamics; (b) ensure balanced territorial development; and (c) increase local fiscal space
</t>
  </si>
  <si>
    <t xml:space="preserve">12.a.1 Installed renewable energy-generating capacity in developing countries (in watts per capita)
</t>
  </si>
  <si>
    <t xml:space="preserve">12.b.1 Implementation of standard accounting tools to monitor the economic and environmental aspects of tourism sustainability
</t>
  </si>
  <si>
    <t xml:space="preserve">13.2.1 Number of countries with nationally determined contributions, long-term strategies, national adaptation plans, strategies as reported in adaptation communications and national communications
</t>
  </si>
  <si>
    <t xml:space="preserve">13.3.1 Extent to which (i) global citizenship education and (ii) education for sustainable development are mainstreamed in (a) national education policies; (b) curricula; (c) teacher education; and (d) student assessment
</t>
  </si>
  <si>
    <t xml:space="preserve">13.a.1 Amounts provided and mobilized in United States dollars per year in relation to the continued existing collective mobilization goal of the $100 billion commitment through to 2025
</t>
  </si>
  <si>
    <t xml:space="preserve">13.b.1 Number of least developed countries and small island developing States with nationally determined contributions long-term strategies, national adaptation plans, strategies as reported in adaptation communications and national communications
</t>
  </si>
  <si>
    <t xml:space="preserve">15.a.1 (a) Official development assistance on conservation and sustainable use of biodiversity; and (b) revenue generated and finance mobilized from biodiversity-relevant economic instruments
</t>
  </si>
  <si>
    <t xml:space="preserve">15.b.1 (a) Official development assistance on conservation and sustainable use of biodiversity; and (b) revenue generated and finance mobilized from biodiversity-relevant economic instruments
</t>
  </si>
  <si>
    <t xml:space="preserve">17.17.1 Amount in United States dollars committed to public-private partnerships for infrastructure
</t>
  </si>
  <si>
    <t xml:space="preserve">17.18.1 Statistical capacity indicator for Sustainable Development Goal monitoring
</t>
  </si>
  <si>
    <t xml:space="preserve">2.5.2 Proportion of local breeds classified as being at risk of extinction
</t>
  </si>
  <si>
    <t xml:space="preserve">6.3.1 Proportion of domestic and industrial wastewater flows safely treated
</t>
  </si>
  <si>
    <t xml:space="preserve">8.3.1 Proportion of informal employment in total employment, by sector and sex
</t>
  </si>
  <si>
    <t xml:space="preserve">11.6.1 Proportion of municipal solid waste collected and managed in controlled facilities out of total municipal waste generated, by cities
</t>
  </si>
  <si>
    <t xml:space="preserve">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
</t>
  </si>
  <si>
    <t xml:space="preserve">17.5.1 Number of countries that adopt and implement investment promotion regimes for developing countries, including the least developed countries
</t>
  </si>
  <si>
    <t>2.2.3 Prevalence of anaemia in women aged 15 to 49 years, by pregnancy status (percentage)</t>
  </si>
  <si>
    <t>4.1.2 Completion rate (primary education, lower secondary education, upper secondary education)</t>
  </si>
  <si>
    <t xml:space="preserve">10.4.2 Redistributive impact of fiscal policy
</t>
  </si>
  <si>
    <t xml:space="preserve">10.7.4 Proportion of the population who are refugees, by country of origin
</t>
  </si>
  <si>
    <t xml:space="preserve">13.2.2 Total greenhouse gas emissions per year
</t>
  </si>
  <si>
    <t xml:space="preserve">16.3.3 Proportion of the population who have experienced a dispute in the past two years and who accessed a formal or informal dispute resolution mechanism, by type of mechanism
</t>
  </si>
  <si>
    <t xml:space="preserve">1.1.1 Proportion of the population living below the international poverty line by sex, age, employment status and geographic location (urban/rural)
</t>
  </si>
  <si>
    <t xml:space="preserve">3.5.2 Alcohol per capita consumption (aged 15 years and older) within a calendar year in litres of pure alcohol
</t>
  </si>
  <si>
    <t xml:space="preserve">3.8.1 Coverage of essential health services
</t>
  </si>
  <si>
    <t xml:space="preserve">4.7.1 Extent to which (i) global citizenship education and (ii) education for sustainable development are mainstreamed in (a) national education policies; (b) curricula; (c) teacher education; and (d) student assessment
</t>
  </si>
  <si>
    <t xml:space="preserve">12.8.1 Extent to which (i) global citizenship education and (ii) education for sustainable development are mainstreamed in (a) national education policies; (b) curricula; (c) teacher education; and (d) student assessment
</t>
  </si>
  <si>
    <t>UNEP</t>
  </si>
  <si>
    <t xml:space="preserve">14.1.1 (a) Index of coastal eutrophication; and (b) plastic debris density
</t>
  </si>
  <si>
    <t xml:space="preserve">14.2.1 Number of countries using ecosystem-based approaches to managing marine areas
</t>
  </si>
  <si>
    <t xml:space="preserve">17.7.1 Total amount of funding for developing countries to promote the development, transfer, dissemination and diffusion of environmentally sound technologies
</t>
  </si>
  <si>
    <t xml:space="preserve">17.12.1 Weighted average tariffs faced by developing countries, least developed countries and small island developing States
</t>
  </si>
  <si>
    <t xml:space="preserve">3.d.2 Percentage of bloodstream infections due to selected antimicrobial-resistant organisms
</t>
  </si>
  <si>
    <t xml:space="preserve">10.7.3 Number of people who died or disappeared in the process of migration towards an international destination
</t>
  </si>
  <si>
    <t xml:space="preserve">12.c.1 Amount of fossil-fuel subsidies per unit of GDP (production and consumption)
</t>
  </si>
  <si>
    <t>1.1 Do roku 2030 odstrániť extrémnu chudobu všade na svete; extrémna chudoba je v súčasnosti definovaná ako život za menej než 1,25 dolára na deň</t>
  </si>
  <si>
    <t>1.2 Do roku 2030 aspoň o polovicu znížiť podiel mužov, žien a detí všetkých vekových kategórií, ktorí žijú v chudobe tak, ako je definovaná v národnej legislatíve</t>
  </si>
  <si>
    <t>1.2.1 Podiel populácie pod národnou hranicou chudoby podľa pohlavia a veku</t>
  </si>
  <si>
    <t>1.2.2 Podiel mužov, žien a detí vo všetkých vekových kategóriách žijúcich v chudobe vo všetkých jej podobách v súlade s národnými definíciami</t>
  </si>
  <si>
    <t>1.3 Na úrovni štátu zaviesť vhodné systémy sociálnej ochrany pre všetkých, vrátane tých, ktorí to potrebujú najviac, a do roku 2030 rozšíriť ich dosah na väčšinu chudobných a ohrozených</t>
  </si>
  <si>
    <t>1.3.1 Podiel populácie pokrytej sociálnou ochranou podľa pohlavia, s rozlíšením detí, nezamestnaných osôb, starších osôb, osôb so zdravotným postihnutím, tehotných žien, novorodencov, obetí pracovných úrazov a chudobných a ohrozených skupín</t>
  </si>
  <si>
    <t>1.4 Do roku 2030 zabezpečiť, aby všetci muži a ženy, najmä chudobní a zraniteľní, mali rovnaké práva na prístup k ekonomickým zdrojom a základným službám, na vlastníctvo a možnosť narábať s pôdou, a rovnaké práva na ďalšie formy vlastníctva, dedičstva, prírodné zdroje, príslušné nové technológie a finančné služby ako napríklad mikrofinancovanie</t>
  </si>
  <si>
    <t>1.4.1 Podiel populácie žijúcej v domácnosti s prístupom k základným službám</t>
  </si>
  <si>
    <t>Indikátor</t>
  </si>
  <si>
    <t>1.5 Do roku 2030 posilniť odolnosť chudobných a zraniteľných a zmierniť ich zraniteľnosť voči extrémnym klimatickým javom a inými ekonomickými, sociálnymi a environmentálnymi otrasmi a pohromami</t>
  </si>
  <si>
    <t>1.5.1 Počet úmrtí, nezvestných osôb a osôb postihnutých prírodnými katastrofami na 100 000 obyvateľov</t>
  </si>
  <si>
    <t>1.5.2 Priame ekonomické straty zapríčinené katastrofami vo vzťahu ku globálnemu HDP</t>
  </si>
  <si>
    <t>1.5.4 Podiel miestnych samospráv, ktoré prijímajú a implementujú miestne stratégie na zníženie rizika katastrof v súlade s národnými stratégiami na zníženie rizika katastrof</t>
  </si>
  <si>
    <t>1.5.3 Počet krajín, ktoré prijali a implementovali národné stratégie znižovania rizika katastrof v súlade so Sendajským rámcom znižovania rizika katastrof 2015 - 2030</t>
  </si>
  <si>
    <t>1.a Zabezpečiť výraznú mobilizáciu prostriedkov z rôznych zdrojov, okrem iného aj dokonalejšiu rozvojovú spoluprácu, a zabezpečiť tak primerané a predvídateľné prostriedky pre rozvojové krajiny – predovšetkým najmenej rozvinuté – na zavádzanie programov a politík na odstránenie chudoby vo všetkých jej formách</t>
  </si>
  <si>
    <t>1.a.1 Celkové oficiálne granty rozvojovej pomoci od všetkých darcov, ktoré sa zameriavajú na zníženie chudoby ako podiel na hrubom národnom dôchodku prijímajúcej krajiny</t>
  </si>
  <si>
    <t>1.a.2 Podiel celkových verejných výdavkov na základné služby (vzdelávanie, zdravotníctvo a sociálnu ochranu)</t>
  </si>
  <si>
    <t>1.b Vytvoriť výrazné politické stratégie na národnej, regionálnej a medzinárodnej úrovni, založené na rodovo citlivých rozvojových stratégiách na podporu chudobných, ktoré budú viesť k zrýchleniu investícií do opatrení na odstránenie chudoby</t>
  </si>
  <si>
    <t>1.b.1 Verejné sociálne výdavky zamerané na chudobných</t>
  </si>
  <si>
    <t>2.1 Do roku 2030 ukončiť hlad a zabezpečiť všetkým ľuďom, najmä chudobným a zraniteľným, vrátane malých detí, prístup k bezpečnej, výživnej a postačujúcej strave po celý rok</t>
  </si>
  <si>
    <t>2.1.1 Prevalencia podvýživy</t>
  </si>
  <si>
    <t>2.1.2 Prevalencia miernej alebo ťažkej potravinovej neistoty v populácii na základe stupnice skúseností s potravinovou neistotou (FIES)</t>
  </si>
  <si>
    <t>2.2 Do roku 2030 odstrániť všetky formy podvýživy a do roku 2025 dosiahnuť medzinárodne dohodnuté ciele ohľadom zakrpatenia a vychudnutia detí mladších ako 5 rokov a vyriešiť výživové potreby dospievajúcich dievčat, tehotných a dojčiacich žien a starších osôb</t>
  </si>
  <si>
    <t>2.2.1 Prevalencia zakrpatenia (výška vo veku &lt;-2 štandardná odchýlka od mediánu Svetovej zdravotníckej organizácie (WHO) Child Growth Standards) u detí mladších ako 5 rokov</t>
  </si>
  <si>
    <t>2.2.3  Prevalencia anémie u žien vo veku 15 až 49 rokov podľa stavu tehotenstva (v percentách)</t>
  </si>
  <si>
    <t>2.2.2. Prevalencia podvýživy (hmotnosť na výšku &gt; +2 alebo &lt; -2 štandardná odchýlka od mediánu Štandardu pre rast detí Svetovej zdravotníckej organizácie) u detí mladších ako 5 rokov podľa typu (podváha a nadváha)</t>
  </si>
  <si>
    <t>2.3 Do roku 2030 zdvojnásobiť poľnohospodársku produktivitu a príjmy drobných poľnohospodárov - najmä žien, pôvodných obyvateľov, rodinných farmárov, pastierov, rybárov - pomocou zaistenia bezpečného a rovného prístupu k pôde, ďalším výrobným zdrojom (a vkladom), znalostiam, finančným službám, trhom a vytváraniu príležitostí na tvorbu pridanej hodnoty a prístupu k zamestnaniu v nepoľnohospodárskom sektore</t>
  </si>
  <si>
    <t>2.3.1 Objem výroby na pracovnú jednotku podľa veľkostných tried farmárskeho/pastierskeho/lesného podniku</t>
  </si>
  <si>
    <t>2.3.2 Priemerný príjem malých výrobcov potravín podľa pohlavia a pôvodu</t>
  </si>
  <si>
    <t>2.4 Do roku 2030 zaviesť systémy udržateľnej výroby potravín a odolné poľnohospodárske postupy, ktoré zvýšia produktivitu a výrobu a pomôžu zachovať ekosystémy posilňujúce schopnosť pôdy prispôsobiť sa klimatickým zmenám, extrémnemu počasiu, suchu, záplavám a ďalším pohromám, a ktoré postupne zlepšia kvalitu pôdy</t>
  </si>
  <si>
    <t>2.4.1 Podiel poľnohospodárskej plochy v rámci produktívneho a udržateľného poľnohospodárstva</t>
  </si>
  <si>
    <t>2.5 Do roku 2020 zabezpečiť zachovanie genetickej rozmanitosti osív, pestovaných plodín, hospodárskych a domácich zvierat a ich divoko žijúcich príbuzných druhov, okrem iného pomocou správne spravovaných a diverzifikovaných semenných a rastlinných bánk na národnej, regionálnej a medzinárodnej úrovni a zabezpečiť prístup k spravodlivému zdieľaniu prínosov z využívania genetických zdrojov a tradičných poznatkov, v súlade s medzinárodnými dohodami</t>
  </si>
  <si>
    <t>2.5.1 Počet rastlinných a živočíšnych genetických zdrojov pre výživu a poľnohospodárstvo zabezpečených v strednodobých alebo dlhodobých ochranných zariadeniach</t>
  </si>
  <si>
    <t>2.5.2 Podiel miestnych plemien klasifikovaných ako zvieratá, ktorým hrozí vyhynutie</t>
  </si>
  <si>
    <t>2.a Zvýšiť investície do vidieckej infraštruktúry, poľnohospodárskeho výskumu a nadstavbových služieb, vývoja technológií a génových bánk zvierat a rastlín, za účelom zlepšenia poľnohospodárskych výrobných kapacít v rozvojových krajinách, predovšetkým v tých najmenej rozvinutých, okrem iného aj prostredníctvom posilnenia medzinárodnej spolupráce</t>
  </si>
  <si>
    <t>2.a.1 Index poľnohospodárskej orientácie pre vládne výdavky</t>
  </si>
  <si>
    <t>2.a.2 Celkové oficiálne toky (oficiálna rozvojová pomoc plus ostatné oficiálne toky) do poľnohospodárskeho odvetvia</t>
  </si>
  <si>
    <t>2.b Napraviť a predchádzať obchodným obmedzeniam a deformáciám na svetových poľnohospodárskych trhoch, okrem iného prostredníctvom súbežného odstraňovania všetkých foriem dotácií na vývoz a ďalších opatrení s podobným účinkom, v súlade s mandátom Doha Development Round</t>
  </si>
  <si>
    <t>2.b.1  Odhadnutá podpora poľnohospodárskych výrobcov</t>
  </si>
  <si>
    <t>2.c Prijať opatrenia k zabezpečeniu riadneho fungovania trhu potravinárskych komodít a ich derivátov a uľahčiť včasný prístup k informáciám o trhu, vrátane informácií o potravinových rezervách, s cieľom prispieť k obmedzeniu extrémnej nestálosti cien potravín</t>
  </si>
  <si>
    <t>2.c.1 Indikátor anomálií cien potravín</t>
  </si>
  <si>
    <t>3.1 Do roku 2030 celosvetovo znížiť mieru úmrtnosti matiek na menej ako 70 na 100 000 pôrodov</t>
  </si>
  <si>
    <t>3.1.1 Miera materskej úmrtnosti</t>
  </si>
  <si>
    <t>3.1.2 Podiel pôrodov za účasti kvalifikovaných zdravotníckych pracovníkov</t>
  </si>
  <si>
    <t>3.2 Do roku 2030 zabrániť úmrtiam novorodencov a detí mladších ako 5 rokov, ktorým je možné predísť. Všetky krajiny sa budú usilovať o zníženie novorodeneckej úmrtnosti na úroveň maximálne 12 úmrtí na 1 000 živonarodených detí a zníženie úmrtnosti detí mladších ako 5 rokov na úroveň menej ako 25 na 1 000 živonarodených detí</t>
  </si>
  <si>
    <t xml:space="preserve">3.2.2 Miera novorodeneckej úmrtnosti </t>
  </si>
  <si>
    <t>3.2.1 Miera úmrtnosti detí mladších ako 5 rokov</t>
  </si>
  <si>
    <t>3.3 Do roku 2030 ukončiť epidémie AIDS, tuberkulózy, malárie a zanedbávaných tropických ochorení a bojovať proti hepatitíde, vodou prenosným ochoreniam a ostatným prenosným ochoreniam</t>
  </si>
  <si>
    <t>3.3.1 Počet nových prípadov HIV infekcií na 1 000  obyvateľov podľa pohlavia, veku a kľúčových skupín obyvateľstva</t>
  </si>
  <si>
    <t>3.3.2 Výskyt tuberkulózy na 100 000 obyvateľov</t>
  </si>
  <si>
    <t>3.3.3 Výskyt malárie na 1 000 obyvateľov</t>
  </si>
  <si>
    <t>3.3.4 Výskyt hepatitídy typu B na 100 000 obyvateľov</t>
  </si>
  <si>
    <t>3.3.5 Počet ľudí, ktorí potrebujú liečebné zásahy proti zanedbaným tropickým chorobám</t>
  </si>
  <si>
    <t>3.4 Do roku 2030 o tretinu znížiť predčasnú úmrtnosť na neprenosné choroby pomocou prevencie a liečby, podporovať duševné zdravie a duševnú pohodu</t>
  </si>
  <si>
    <t>3.4.1 Miera úmrtnosti v dôsledku kardiovaskulárnych chorôb, rakoviny, cukrovky alebo chronických respiračných ochorení</t>
  </si>
  <si>
    <t>3.4.2 Miera samovrážd</t>
  </si>
  <si>
    <t>3.5 Posilniť prevenciu a liečbu užívania návykových látok, vrátane užívania narkotík a škodlivého požívania alkoholu</t>
  </si>
  <si>
    <t>3.5.1 Pokrytie liečebných zákrokov (farmakologických, psychosociálnych a rehabilitačných a doliečovacích služieb) pri liečbe užívania drog</t>
  </si>
  <si>
    <t xml:space="preserve">3.5.2 Spotreba alkoholu na obyvateľa (vo veku 15 rokov a viac) v priebehu kalendárneho roka v litroch čistého alkoholu  </t>
  </si>
  <si>
    <t>3.6 Do roku 2020 celosvetovo znížiť počet úmrtí a zranení pri dopravných nehodách na polovicu</t>
  </si>
  <si>
    <t>3.7 Do roku 2030 zabezpečiť všeobecný prístup k službám pre sexuálne a reprodukčné zdravie, ako sú programy plánovaného rodičovstva, informácie a vzdelávanie alebo zahrnutie problematiky reprodukčného zdravia do národných stratégií a programov</t>
  </si>
  <si>
    <t xml:space="preserve">3.7.1 Podiel žien v reprodukčnom veku (vo veku 15 - 49 rokov), ktorých potreba plánovaného rodičovstva bola zabezpečená prostredníctvom moderných metód </t>
  </si>
  <si>
    <t>3.7.2 Miera pôrodnosti adolescentov (vo veku 10 -14 rokov; vo veku 15 - 19 rokov) na 1 000 žien v tejto vekovej skupine</t>
  </si>
  <si>
    <t>3.6.1. Miera úmrtnosti na cestách v dôsledku dopravných nehôd</t>
  </si>
  <si>
    <t>3.8 Docieliť univerzálne zdravotné  pokrytie, vrátane ochrany finančných rizík, prístupu ku kvalitnej základnej zdravotnej starostlivosti a prístupu k bezpečným, účinným, kvalitným a cenovo dostupným základným liečivám a očkovacím látkam pre všetkých</t>
  </si>
  <si>
    <t>3.8.1 Pokrytie základných zdravotníckych služieb</t>
  </si>
  <si>
    <t>3.8.2 Podiel obyvateľstva s veľkými domácimi výdavkami na zdravie ako podiel na celkových výdavkoch alebo príjmoch domácností</t>
  </si>
  <si>
    <t>3.9 Do roku 2030 podstatne znížiť počet úmrtí a ochorení vplyvom nebezpečných chemických látok a znečisteného vzduchu, vody a pôdy</t>
  </si>
  <si>
    <t>3.9.1 Úmrtnosť spôsobená znečistením domácností a okolitého ovzdušia</t>
  </si>
  <si>
    <t>3.9.3 Miera úmrtnosti spôsobená neúmyselnou otravou</t>
  </si>
  <si>
    <t>3.9.2 Miera úmrtnosti pripisovaná zdravotne nezabezpečenej vode, nebezpečným hygienickým zariadeniam a nedostatku hygieny (vystavenie sa nebezpečným službám v oblasti vody, hygienických zariadení a hygieny pre všetkých (WASH))</t>
  </si>
  <si>
    <t>3.a Posilniť uplatňovanie rámcovej zmluvy Svetovej zdravotníckej organizácie (WHO) o kontrole tabaku vo všetkých krajinách podľa potreby</t>
  </si>
  <si>
    <t>3.a.1 Vekovo štandardizovaná prevalencia súčasného užívania tabaku u osôb vo veku 15 rokov a viac</t>
  </si>
  <si>
    <t>3.b Podporovať výskum a vývoj nových vakcín a liekov na prenosné aj neprenosné choroby, ktoré primárne postihujú predovšetkým rozvojové krajiny, poskytnúť prístup k cenovo dostupným základným liekom a vakcínam v súlade s Deklaráciou z Dauha o Dohode TRIPS a verejným zdravím, ktorá potvrdzuje právo rozvojových krajín plne využiť ustanovenie v Dohode o obchodných aspektoch práv k duševnému vlastníctvu, pokiaľ ide o flexibilitu v ochrane verejného zdravia a najmä v prístupe k liekom pre všetkých</t>
  </si>
  <si>
    <t>3.b.1 Podiel cieľovej populácie zaočkovanej povinnými vakcínami podľa národného programu</t>
  </si>
  <si>
    <t>3.b.2 Celková čistá oficiálna rozvojová pomoc pre medicínsky výskum a základné zdravotnícke sektory</t>
  </si>
  <si>
    <t>3.c Podstatne zvýšiť financovanie zdravotníctva a nábor, rozvoj, školenie a retenciu pracovníkov v zdravotníctve v rozvojových krajinách, hlavne v tých najmenej rozvinutých a v malých ostrovných rozvojových štátoch</t>
  </si>
  <si>
    <t>3.c.1 Hustota a distribúcia zdravotníckych pracovníkov</t>
  </si>
  <si>
    <t>3.d Zvýšiť kapacitu všetkých zemí, hlavne rozvojových, pre včasné varovanie, znižovanie rizík a riadenia národných a globálnych zdravotných rizík</t>
  </si>
  <si>
    <t xml:space="preserve"> 3.d.1 Medzinárodné zdravotné predpisy (IHR) a pripravenosť na havarijné situácie v oblasti zdravia</t>
  </si>
  <si>
    <t>3.d.2  Percentuálny podiel infekcií krvi v dôsledku vybraných organizmov rezistentných na antimikrobiálne látky</t>
  </si>
  <si>
    <t>4.1 Do roku 2030 zabezpečiť, aby všetky dievčatá a chlapci ukončili bezplatné, rovnoprávne a kvalitné primárne a sekundárne vzdelanie, ktoré bude viesť k zodpovedajúcim a efektívnym študijným výsledkom</t>
  </si>
  <si>
    <t>4.1.2 Miera ukončenia (primárneho vzdelávania, nižšieho stredného vzdelávania, vyššieho stredného vzdelávania)</t>
  </si>
  <si>
    <t>4.2 Do roku 2030 zabezpečiť, aby všetky dievčatá a chlapci mali možnosť kvalitného rozvoja v ranom detstve, prístup k starostlivosti a predškolskému vzdelávaniu, aby boli pripravení pre základné vzdelanie</t>
  </si>
  <si>
    <t>4.2.2. Miera účasti v organizovanom vzdelávaní (jeden rok pred oficiálnym vstupným vekom) podľa pohlavia</t>
  </si>
  <si>
    <t>4.3 Do roku 2030 zabezpečiť rovný prístup všetkých žien a mužov k cenovo dostupnému a kvalitnému odbornému, učňovskému a vyššiemu vzdelaniu, vrátane univerzitného</t>
  </si>
  <si>
    <t>4.3.1 Miera účasti mladých a dospelých na formálnom a neformálnom vzdelávaní a odbornej príprave v priebehu posledných 12 mesiacov podľa pohlavia</t>
  </si>
  <si>
    <t>4.4 Do roku 2030 výrazne zvýšiť počet mladých a dospelých, ktorí majú potrebné zručnosti vrátane technických a odborných, ktoré budú predpokladom pre zamestnanie, dôstojné pracovné zaradenia a pre podnikanie</t>
  </si>
  <si>
    <t xml:space="preserve">4.4.1 Podiel mladých a dospelých so zručnosťami v oblasti informačných a komunikačných technológií (IKT) podľa typu zručností </t>
  </si>
  <si>
    <t>4.5 Do roku 2030 eliminovať nerovnosti vo vzdelávaní medzi pohlaviami a zabezpečiť rovný prístup ku všetkým úrovniam vzdelania a odbornej prípravy pre znevýhodnených - osoby so zdravotným postihnutím, pôvodné obyvateľstvo alebo ohrozené deti</t>
  </si>
  <si>
    <t>4.6 Do roku 2030 zabezpečiť, aby všetci mladí a značná časť dospelých mužov a žien dosiahla gramotnosť a matematickú gramotnosť</t>
  </si>
  <si>
    <t>4.7 Do roku 2030 zabezpečiť, aby všetci študenti získali znalosti a zručnosti potrebné na podporu udržateľného rozvoja, okrem iného prostredníctvom vzdelávania o udržateľnom rozvoji a trvalo udržateľnom spôsobe života, o ľudských právach, rovnosti pohlaví, taktiež pomocou podpory kultúry mieru a nenásilia, globálneho občianstva a ocenenia kultúrnej rozmanitosti a príspevku kultúry k udržateľnému rozvoju</t>
  </si>
  <si>
    <t>4.5.1 Na všetky ukazovatele vzdelávania v tomto zozname, ktoré sa dajú rozdeliť, sa použijú indexy rovnosti (ak sú údaje dostupné, v členení žena/muž, vidiek/mesto, dolný/horný kvintil a iné, ako je stav postihnutia, domorodé obyvateľstvo a obyvateľstvo postihnuté konfliktom)</t>
  </si>
  <si>
    <t>4.a Vybudovať a vylepšiť vzdelávacie zariadenia, ktoré budú citlivo pristupovať k deťom, zdravotne postihnutým a tiež k otázkam rovnosti pohlaví, a poskytnú bezpečné, nenásilné, inkluzívne a efektívne vzdelávacie prostredie pre všetkých</t>
  </si>
  <si>
    <t>4.a.1 Podiel škôl poskytujúcich základné služby podľa druhu služby</t>
  </si>
  <si>
    <t>4.b Do roku 2020 na celom svete výrazne rozšíriť počet štipendií pre študentov z rozvojových krajín - hlavne tých najmenej rozvinutých, malých ostrovných rozvojových štátov a afrických štátov - pre zápis na vysokoškolské vzdelávanie, učňovskú prípravu a vzdelávacie programy v informačných a komunikačných technológiách, v technologických, stavebných a vedeckých odboroch v rozvinutých a rozvojových štátoch</t>
  </si>
  <si>
    <t>4.b.1 Objem oficiálnych tokov rozvojovej pomoci na štipendiá podľa odvetví a typu štúdia</t>
  </si>
  <si>
    <t>4.c Do roku 2030 výrazne zvýšiť počty kvalifikovaných učiteľov, a to prostredníctvom medzinárodnej spolupráce pre vzdelávanie učiteľov v rozvojových krajinách, predovšetkým v tých najmenej rozvinutých a malých ostrovných rozvojových štátoch</t>
  </si>
  <si>
    <t>4.c.1 Podiel učiteľov s minimálnou požadovanou kvalifikáciou podľa úrovne vzdelania</t>
  </si>
  <si>
    <t>5.1 Celosvetovo skoncovať so všetkými formami diskriminácie žien a dievčat</t>
  </si>
  <si>
    <t>5.1.1 Existencia právnych rámcov na podporu, presadzovanie a monitorovanie rovnosti a nediskriminácie na základe pohlavia</t>
  </si>
  <si>
    <t>5.2 Eliminovať všetky formy násilia voči ženám a dievčatám vo verejnej i súkromnej sfére, vrátane obchodu s ľuďmi a sexuálneho či iného vykorisťovania</t>
  </si>
  <si>
    <t>5.2.1 Podiel žien (ktoré už niekedy mali partnera) a dievčat vo veku 15 rokov a starších, ktoré boli vystavené fyzickému, sexuálnemu alebo psychickému násiliu súčasným alebo bývalým intímnym partnerom v predchádzajúcich 12 mesiacoch podľa druhu násilia a veku</t>
  </si>
  <si>
    <t>5.2.2 Podiel žien a dievčat starších ako 15 rokov vystavených sexuálnemu násiliu od osôb, ktoré nie sú ich intímnymi partnermi v predošlých 12 mesiacoch, podľa veku a miesta výskytu</t>
  </si>
  <si>
    <t>5.3 Odstrániť všetky škodlivé praktiky ako sú detské, predčasné a nútené manželstvá alebo ženská obriezka</t>
  </si>
  <si>
    <t>5.3.1 Podiel žien vo veku 20 - 24 rokov, ktoré boli zosobášené vo veku 15 - 18 rokov</t>
  </si>
  <si>
    <t>5.3.2 Podiel dievčat a žien vo veku 15 - 49 rokov, ktoré podstúpili ženskú obriezku podľa veku</t>
  </si>
  <si>
    <t>5.4 Uznávať a oceňovať neplatenú starostlivosť a domáce práce pomocou zabezpečenia verejných služieb, infraštruktúry a politiky sociálnej ochrany a presadzovania spoločnej zodpovednosti v rámci domácnosti a rodiny, podľa zvyklostí danej krajiny</t>
  </si>
  <si>
    <t>5.4.1. Podiel času stráveného neplatenou domácou prácou a starostlivosťou o domácnosť podľa pohlavia, veku a umiestnenia</t>
  </si>
  <si>
    <t>5.5 Zabezpečiť ženám rovnaké príležitosti a plnú a efektívnu účasť na rozhodovaní na všetkých úrovniach v politickom, ekonomickom a verejnom živote</t>
  </si>
  <si>
    <t>5.5.2 Podiel žien na riadiacich pozíciách</t>
  </si>
  <si>
    <t>5.6 Zabezpečiť všeobecnú dostupnosť služieb sexuálneho a reprodukčného zdravia a reprodukčného práva, ako to bolo dohodnuté v súlade s Akčným plánom Medzinárodnej konferencie o populácii a rozvoji a s Pekinskou akčnou platformou a záverečnými dokumentmi nadväzujúcich konferencií</t>
  </si>
  <si>
    <t>5.6.1 Podiel žien vo veku 15 - 49 rokov, ktoré uskutočňujú svoje vlastné rozhodnutia týkajúce sa sexuálnych vzťahov, používania antikoncepcie a reprodukčného zdravia na základe informácií</t>
  </si>
  <si>
    <t>5.a Uskutočniť reformy, ktoré ženám zabezpečia rovnaké právo na ekonomické zdroje, rovnako ako na možnosť vlastniť a hospodáriť s pozemkami a na ďalšie formy vlastníctva, na prístup k finančným službám, dedičstvu a prírodným zdrojom v súlade s národnou legislatívou</t>
  </si>
  <si>
    <t>5.6.2 Počet krajín s právnymi predpismi, ktoré zaručujú plný a rovnaký prístup ženám a mužom vo veku 15 rokov a starších na sexuálnu a reprodukčnú zdravotnú starostlivosť, informovanosť a vzdelanie</t>
  </si>
  <si>
    <t>5.a.2 Podiel krajín, v ktorých právny rámec (vrátane zvykového práva) zaručuje rovnaké práva žien k vlastníctvu a/alebo správe pôdy</t>
  </si>
  <si>
    <t>5.b Rozšíriť možnosti využívania moderných technológií, najmä informačných a komunikačných, na posilnenie postavenia žien</t>
  </si>
  <si>
    <t>5.b.1 Podiel jednotlivcov, ktorí vlastnia mobilný telefón v členení podľa pohlavia</t>
  </si>
  <si>
    <t>5.c Prijať a posilniť vhodné politiky a vymáhateľné právne predpisy na presadzovanie rovnosti žien a mužov a posilňovanie postavenie žien a dievčat vo všetkých sférach</t>
  </si>
  <si>
    <t>5.c.1 Podiel krajín so systémami na sledovanie a prideľovanie verejných prostriedkov na rodovú rovnosť a posilnenie postavenia žien</t>
  </si>
  <si>
    <t>6.1 Do roku 2030 zabezpečiť univerzálny a rovný prístup k bezpečnej a cenovo dostupnej pitnej vode pre všetkých</t>
  </si>
  <si>
    <t>6.2 Do roku 2030 spravodlivo pre všetkých zabezpečiť zodpovedajúce sanitačné a hygienické zariadenia a skoncovať s defekáciou na verejnosti, so zvláštnym ohľadom na potreby žien, dievčat a ľudí v ťažkej situácii</t>
  </si>
  <si>
    <t>6.2.1 Podiel populácie majúcej prístup k (a) bezpečným hygienickým službám a (b) zariadeniam na umývanie rúk mydlom a vodou</t>
  </si>
  <si>
    <t>6.3 Do roku 2030 zlepšiť kvalitu vody znížením jej znečistenia, obmedzením vyhadzovania odpadov do vody a minimalizáciou vypúšťania nebezpečných chemických látok do vody, znížiť podiel znečistených odpadových vôd na polovicu a podstatne zvýšiť recykláciu a bezpečné opätovné využívanie vody v celosvetovom meradle</t>
  </si>
  <si>
    <t>6.3.1 Podiel odpadových vôd z domácností a priemyslu, ktoré boli bezpečne čistené</t>
  </si>
  <si>
    <t>6.3.2 Podiel vodných útvarov s dobrou kvalitou vody</t>
  </si>
  <si>
    <t>6.1.1 Podiel populácie majúcej prístup k bezpečnej dodávke pitnej vody</t>
  </si>
  <si>
    <t>6.4 Do roku 2030 podstatne zvýšiť efektivitu využívania vody vo všetkých sektoroch a zabezpečiť udržateľný odber a dodávky pitnej vody tak, aby bol vyriešený nedostatok vody a podstatne sa znížil počet ľudí trpiacich jej nedostatkom</t>
  </si>
  <si>
    <t>6.4.1 Zmena efektivity využitia vody v priebehu času</t>
  </si>
  <si>
    <t>6.4.2 Úroveň vodného stresu - odber sladkej vody ako podiel dostupných zdrojov sladkej vody</t>
  </si>
  <si>
    <t>6.5 Do roku 2030 zaviesť integrovanú správu vodných zdrojov na všetkých úrovniach, a to aj za pomoci cezhraničnej spolupráce tam, kde je to vhodné</t>
  </si>
  <si>
    <t>6.5.1 Stupeň implementácie integrovaného riadenia vodných zdrojov (0 - 100)</t>
  </si>
  <si>
    <t>6.5.2 Podiel povodia s cezhraničným vodným hospodárstvom</t>
  </si>
  <si>
    <t>6.6 Do roku 2020 zabezpečiť ochranu a obnovu ekosystémov súvisiacich s vodou, vrátane hôr, lesov, mokradí, riek, kolektorov podzemných vôd a jazier</t>
  </si>
  <si>
    <t>6.a Do roku 2030 rozšíriť medzinárodnú spoluprácu a podporu budovania kapacít v rozvojových krajinách v rámci programov a činností súvisiacich s vodou a sanitačnými zariadeniami, zahrňujúcimi zadržovanie, odsoľovanie a efektívne využívanie vody, čistenie odpadových vôd a využívanie technológií recyklácie a opätovného využívania vody</t>
  </si>
  <si>
    <t>6.b Podporovať a posilňovať zapojenie miestnych komunít do zlepšovania správy vodných zdrojov a sanitačných zariadení</t>
  </si>
  <si>
    <t>6.6.1 Zmena rozsahu ekosystémov viazaných na vodu v priebehu rokov</t>
  </si>
  <si>
    <t>6.a.1 Výška oficiálnej rozvojovej pomoci súvisiacej s vodou a hygienou, ktorá je súčasťou vládou koordinovaných plánov výdavkov</t>
  </si>
  <si>
    <t>6.b.1 Podiel miestnych správnych jednotiek so zavedenými a funkčnými politikami a postupmi pre účasť miestnych komunít na správe  vodných zdrojov a sanitačných zariadení</t>
  </si>
  <si>
    <t>7.1 Do roku 2030 všetkým zabezpečiť prístup k cenovo dostupným, spoľahlivým a moderným energetickým službám</t>
  </si>
  <si>
    <t>7.2 Do roku 2030 podstatne zvýšiť podiel energie z obnoviteľných zdrojov na celosvetovom energetickom mixe</t>
  </si>
  <si>
    <t>7.2.1 Podiel obnoviteľnej energie na celkovej konečnej energetickej spotrebe</t>
  </si>
  <si>
    <t>7.3 Do roku 2030 celosvetovo zdvojnásobiť energetickú účinnosť</t>
  </si>
  <si>
    <t>7.3.1 Energetická náročnosť meraná z hľadiska primárnej energie a HDP</t>
  </si>
  <si>
    <t>7.a Do roku 2030 zlepšiť medzinárodnú spoluprácu v oblasti sprístupňovania výskumu a technológií čistej energie, vrátane energie z obnoviteľných zdrojov, energetickej účinnosti a pokročilých a čistejších technológií fosílnych palív; podporovať investície do energetickej infraštruktúry a technológií čistej energie</t>
  </si>
  <si>
    <t>7.b Do roku 2030 rozšíriť infraštruktúru a vylepšiť technológie pre dodávky moderných a udržateľných energetických služieb pre všetkých v rozvojových krajinách, hlavne v najmenej rozvinutých a malých ostrovných rozvojových štátoch</t>
  </si>
  <si>
    <t xml:space="preserve">7.b.1 Zavedenie výroby energie z obnoviteľných zdrojov v rozvojových krajinách (vo wattoch na obyvateľa)  </t>
  </si>
  <si>
    <t>7.1.1 Podiel obyvateľstva s prístupom k elektrine</t>
  </si>
  <si>
    <t>7.1.2 Podiel obyvateľstva primárne závislých na čistých palivách a technológii</t>
  </si>
  <si>
    <t>7.a.1 Medzinárodné finančné toky smerujúce do rozvojových krajín na podporu výskumu a vývoja čistej energie a tvorbu obnoviteľnej energie, vrátane hybridných systémov</t>
  </si>
  <si>
    <t>8.1 Udržovať ekonomický rast per capita v závislosti od podmienok jednotlivých krajín, predovšetkým minimálne 7 % ročný nárast HDP v najmenej rozvinutých krajinách</t>
  </si>
  <si>
    <t>8.1.1 Ročná miera rastu reálneho HDP na obyvateľa</t>
  </si>
  <si>
    <t>8.2 Dosiahnuť vyššiu úroveň ekonomickej produktivity pomocou diverzifikácie, technologického rozvoja a inovácií, okrem iného tiež zameraním sa na odvetvia s vysokou pridanou hodnotou a vysokým podielom ľudskej práce</t>
  </si>
  <si>
    <t>8.2.1 Ročná miera rastu reálneho HDP na zamestnanca</t>
  </si>
  <si>
    <t>8.3 Podporovať politiky orientované na rozvoj, ktoré podporujú produktívne činnosti, vytváranie dôstojných pracovných miest, podnikanie, kreativitu a inovácie, a podporujú vznik a rast mikropodnikov, malých a stredných podnikov, okrem iného prostredníctvom sprístupňovania finančných služieb</t>
  </si>
  <si>
    <t>8.3.1 Podiel neoficiálnej zamestnanosti na celkovej zamestnanosti podľa odvetví a pohlavia</t>
  </si>
  <si>
    <t>8.4 Postupne až do roku 2030 zlepšovať efektívne využívanie globálnych zdrojov v spotrebe a výrobe a spraviť všetko potrebné pre to, aby ekonomický rast nebol spojený s poškodzovaním životného prostredia, v súlade s 10-ročným rámcovým programom udržateľnej spotreby a výroby, na ktorého čele stoja rozvinuté krajiny</t>
  </si>
  <si>
    <t>8.4.1 Materiálová stopa, materiálová stopa na obyvateľa a materiálová stopa na HDP</t>
  </si>
  <si>
    <t>8.4.2 Domáca materiálová spotreba, domáca materiálová spotreba na obyvateľa, domáca materiálová spotreba na HDP</t>
  </si>
  <si>
    <t>8.5 Do roku 2030 dosiahnuť plnú a produktívnu zamestnanosť a zabezpečiť dôstojnú prácu pre všetky ženy a mužov, vrátane mladých ľudí a osôb so zdravotným postihnutím, a zabezpečiť rovnakú odmenu za rovnakú prácu</t>
  </si>
  <si>
    <t>8.5.1 Priemerný hodinový zárobok zamestnaných podľa pohlavia, veku, zamestnania a osôb so zdravotným postihnutím</t>
  </si>
  <si>
    <t>8.5.2 Miera nezamestnanosti podľa pohlavia, veku a zdravotného postihnutia</t>
  </si>
  <si>
    <t>8.6 Do roku 2020 podstatne znížiť podiel mladých ľudí, ktorí nepracujú ani neštudujú</t>
  </si>
  <si>
    <t>8.6.1 Podiel mladých (vo veku 15 - 24 rokov), ktorí nie sú súčasťou vzdelávania, zamestnanosti ani odbornej prípravy</t>
  </si>
  <si>
    <t>8.7 Prijať okamžité a účinné opatrenia na odstránenie nútenej práce, skoncovať s modernými formami otroctva a s obchodovaním s ľuďmi a dosiahnuť zákaz a odstránenie najhorších foriem detskej práce, vrátane náborov a využívania detských vojakov, a do roku 2025 odstrániť detskú prácu vo všetkých jej formách</t>
  </si>
  <si>
    <t>8.7.1 Podiel a počet detí vo veku 5 - 17 rokov zapojených do detskej práce podľa pohlavia a veku</t>
  </si>
  <si>
    <t>8.8 Chrániť práva a podporovať bezpečné a stabilné pracovné podmienky pre všetkých pracujúcich, vrátane pracujúcich migrantov - najmä žien a ľudí s nebezpečným povolaním</t>
  </si>
  <si>
    <t>8.8.1 Smrteľné a nefatálne pracovné úrazy na 100 000 pracovníkov podľa pohlavia a migračného statusu</t>
  </si>
  <si>
    <t>8.8.2 Úroveň národného súladu s pracovnými právami (sloboda združovania a kolektívneho vyjednávania) založenom na textových zdrojoch Medzinárodnej organizácie práce (ILO) a vnútroštátnych právnych predpisoch podľa pohlavia a migračného statusu</t>
  </si>
  <si>
    <t>8.9.1 Priamy HDP cestovného ruchu ako podiel na celkovom HDP a jeho miera rastu</t>
  </si>
  <si>
    <t>8.9 Do roku 2030 navrhnúť a realizovať politiky podpory udržateľného cestovného ruchu, ktorý vytvára pracovné miesta a podporuje miestnu kultúru a produkty</t>
  </si>
  <si>
    <t>8.10 Posilniť kapacitu domácich finančných inštitúcií na podporu a rozšírenie prístupu k bankovníctvu, poisťovníctvu a finančným službám pre všetkých</t>
  </si>
  <si>
    <t xml:space="preserve">8.a Zvýšiť podporu konceptu "Pomoc na podporu obchodu" (Aid for Trade) pre rozvojové krajiny, hlavne tie najmenej rozvinuté, okrem iného prostredníctvom programu "Prehĺbený integrovaný rámec pre obchodnú technickú asistenciu pre najmenej rozvinuté štáty" (Enhanced Integrated Framework for Trade-Related Technical Assistance to Least Developed Countries, EIF). </t>
  </si>
  <si>
    <t>8.b Do roku 2020 rozvinúť a priviesť k životu globálnu stratégiu pre zamestnávanie mladých a realizovať Globálny pakt pre pracovné miesta Medzinárodnej organizácie práce</t>
  </si>
  <si>
    <t>8.10.2 Podiel dospelých (15 rokov a starších) s účtom v banke alebo inej finančnej inštitúcii alebo s finančnou providerskou službou mobilnej telefónie</t>
  </si>
  <si>
    <t>8.a.1 Záväzky a vyplatené prostriedky na podporu obchodu</t>
  </si>
  <si>
    <t>8.b.1 Existencia a realizovanie národnej stratégie pre zamestnanosť mládeže ako samostatnej stratégie alebo ako súčasť národnej stratégie zamestnanosti</t>
  </si>
  <si>
    <t>9.1 Rozvinúť kvalitnú, spoľahlivú, udržateľnú a odolnú infraštruktúru, zahŕňajúcu aj regionálnu a cezhraničnú infraštruktúru, na podporu ekonomického rozvoja a zvýšenej kvality života, so zameraním na ekonomicky dostupný a rovný prístup pre všetkých</t>
  </si>
  <si>
    <t>9.1.1 Podiel vidieckeho obyvateľstva, ktorí bývajú v blízkosti 2 km od celoročne udržiavanej cesty</t>
  </si>
  <si>
    <t>9.1.2 Preprava osôb a tovaru podľa druhu dopravy</t>
  </si>
  <si>
    <t>9.2 Podporovať inkluzívnu a udržateľnú industrializáciu a do roku 2030 významne zvýšiť podiel priemyslu na zamestnanosti a HDP, s ohľadom na podmienky v jednotlivých krajinách, a zdvojnásobiť jeho podiel v najmenej rozvinutých krajinách</t>
  </si>
  <si>
    <t>9.2.1 Pridaná hodnota výroby ako podiel na HDP a na obyvateľa</t>
  </si>
  <si>
    <t>9.2.2 Zamestnanosť vo výrobe ako podiel na celkovej zamestnanosti</t>
  </si>
  <si>
    <t>9.3 Zlepšiť prístup malých priemyslových a iných podnikov - najmä v rozvojových krajinách - k finančným službám, vrátane dostupných úverov, a ich začleňovanie do hodnotových reťazcov a trhov</t>
  </si>
  <si>
    <t>9.3.1 Podiel malých priemyselných podnikov na celkovej pridanej hodnote priemyslu</t>
  </si>
  <si>
    <t>9.3.2 Podiel malých priemyselných podnikov s úverom alebo úverovou linkou</t>
  </si>
  <si>
    <r>
      <t>9.4.1 CO</t>
    </r>
    <r>
      <rPr>
        <vertAlign val="subscript"/>
        <sz val="10"/>
        <rFont val="Calibri"/>
        <family val="2"/>
        <charset val="238"/>
        <scheme val="minor"/>
      </rPr>
      <t>2</t>
    </r>
    <r>
      <rPr>
        <sz val="10"/>
        <rFont val="Calibri"/>
        <family val="2"/>
        <charset val="238"/>
        <scheme val="minor"/>
      </rPr>
      <t xml:space="preserve"> emission per unit of value added
</t>
    </r>
  </si>
  <si>
    <t>9.4 Do roku 2030 zmodernizovať infraštruktúru a zdokonaliť vybavenie priemyslových podnikov tak, aby boli udržateľné, účinnejšie využívali zdroje; ďalej využívať viac čistých a k životnému prostrediu šetrných technológií a výrobných procesov; zapoja sa všetky štáty s ohľadom na svoje možnosti</t>
  </si>
  <si>
    <t>9.5 Posilniť vedecký výskum, zlepšiť technologickú vybavenosť priemyselných odvetví vo všetkých krajinách, najmä rozvojových a do roku 2030 podporovať inovácie a významne zvýšiť počet výskumných a vývojových pracovníkov na 1 milión obyvateľov a výdavky na súkromný a verejný výskum a vývoj</t>
  </si>
  <si>
    <t>9.5.1 Podiel výdavkov na výskum a vývoj na HDP</t>
  </si>
  <si>
    <t>9.5.2 Výskumníci (v ekvivalente plného pracovného času - FTE) na milión obyvateľov</t>
  </si>
  <si>
    <t>9.a Napomáhať k rozvoju udržateľnej a odolnej infraštruktúry v rozvojových krajinách prostredníctvom lepšej finančnej, technologickej a technickej podpory africkým, najmenej rozvinutým, vnútrozemským rozvojovým a malým ostrovným rozvojovým krajinám</t>
  </si>
  <si>
    <t>9.b Podporovať rozvoj technológií, výskumu a inovácií v rozvojových krajinách, vrátane zabezpečenia priaznivého politického prostredia, okrem iného pre diverzifikáciu priemyslu a výrobu tovaru s pridanou hodnotou</t>
  </si>
  <si>
    <t>9.b.1 Podiel pridanej hodnoty v priemysle s vysokou a strednou technológiou na celkovej pridanej hodnote</t>
  </si>
  <si>
    <t>9.c Výrazne zvýšiť prístup k informačným a komunikačným technológiám a usilovať sa o poskytovanie všeobecného a cenovo dostupného prístupu k internetu v najmenej rozvinutých krajinách do roku 2020</t>
  </si>
  <si>
    <t>9.c.1 Podiel populácie pokrytej mobilnou sieťou podľa technológie</t>
  </si>
  <si>
    <t>9.a.1 Celková oficiálna medzinárodná podpora (oficiálna rozvojová pomoc plus ostatné oficiálne toky) na infraštruktúru</t>
  </si>
  <si>
    <t>10.1 Do roku 2030 postupne dosiahnuť a udržať rast príjmov spodných 40 % populácie na úrovni vyššej ako je celoštátny priemer</t>
  </si>
  <si>
    <t>10.2 Do roku 2030 posilňovať a podporovať sociálne, ekonomické a politické začleňovanie všetkých, bez ohľadu na vek, pohlavie, zdravotné postihnutie, rasu, etnický pôvod, náboženské vierovyznanie a ekonomické alebo iné postavenie</t>
  </si>
  <si>
    <t>10.2.1 Podiel ľudí žijúcich pod 50 % hranicou mediánu príjmu podľa veku, pohlavia a osôb so zdravotným postihnutím</t>
  </si>
  <si>
    <t>10.3 Zabezpečiť rovnosť príležitostí a znížiť nerovnosti, najmä odstraňovaním diskriminačných zákonov, politík a postupov a podporou vhodných právnych predpisov, politík a postupov</t>
  </si>
  <si>
    <t>10.4 Prijať politické opatrenia, hlavne vo fiškálnej a mzdovej oblasti a v oblasti sociálnej ochrany a postupne dosiahnuť väčšiu rovnosť</t>
  </si>
  <si>
    <t xml:space="preserve">10.4.1 Podiel práce na HDP </t>
  </si>
  <si>
    <t>10.4.2 Redistribučný vplyv fiškálnej politiky</t>
  </si>
  <si>
    <t>10.5 Zlepšiť reguláciu a monitoring globálnych finančných trhov a inštitúcií a posilniť uplatňovanie týchto regulácií</t>
  </si>
  <si>
    <t>10.5.1 Indikátory finančnej spoľahlivosti</t>
  </si>
  <si>
    <t>10.6 Zabezpečiť väčšie zastúpenie a silnejší hlas pre rozvojové štáty, pri rozhodovaní v rámci medzinárodných ekonomických a finančných inštitúcií, s cieľom vytvoriť efektívnejšie, vierohodnejšie, spoľahlivejšie a legitímnejšie inštitúcie</t>
  </si>
  <si>
    <t>10.6.1 Podiel členov a hlasovacích práv rozvojových krajín v medzinárodných organizáciách</t>
  </si>
  <si>
    <t>10.1.1 Miera rastu výdavkov domácností alebo príjmov na obyvateľa medzi spodnými 40 % populácie a celkovou populáciou</t>
  </si>
  <si>
    <t>10.3.1 Podiel obyvateľov, ktorý sa cítil osobne diskriminovaný alebo obťažovaný v priebehu predchádzajúcich 12 mesiacov na základe diskriminácie zakázanej podľa medzinárodného práva v oblasti ľudských práv</t>
  </si>
  <si>
    <t>10.7 Uľahčovať riadenú, bezpečnú a zodpovednú migráciu a mobilitu ľudí, zahŕňajúcu uplatňovanie plánovaných a dobre riadených migračných politík</t>
  </si>
  <si>
    <t>10.7.1 Náklady na prijímanie zamestnancov znášané zamestnancom ako podiel na mesačných príjmoch získaných v krajine určenia</t>
  </si>
  <si>
    <t>10.7.2 Počet krajín s migračnými politikami, ktoré uľahčujú riadnu, bezpečnú, pravidelnú a zodpovednú migráciu a mobilitu ľudí</t>
  </si>
  <si>
    <t>10.7.3 Počet ľudí, ktorí zomreli alebo zmizli počas migrácie do medzinárodnej destinácie</t>
  </si>
  <si>
    <t>10.7.4  Podiel obyvateľstva, ktoré sú utečencami, podľa krajiny pôvodu</t>
  </si>
  <si>
    <t>10.a Uplatňovať zásadu zvláštneho a diferencovaného prístupu k rozvojovým krajinám, hlavne k tým najmenej rozvinutým, v súlade s dohodami Svetovej obchodnej organizácie</t>
  </si>
  <si>
    <t>10.a.1 Podiel colných položiek uplatňovaných na dovozy z najmenej rozvinutých krajín a rozvojových krajín s nulovou sadzbou</t>
  </si>
  <si>
    <t>10.b Podporovať oficiálnu rozvojovú pomoc (ODA) a finančné toky zahŕňajúce priame zahraničné investície do štátov, ktoré to najviac potrebujú, hlavne najmenej rozvinuté, africké štáty, malé ostrovné a vnútrozemské rozvojové štáty, v súlade s ich národnými plánmi a programami</t>
  </si>
  <si>
    <t xml:space="preserve">10.c Do roku 2030 znížiť náklady na transakcie na odosielanie migrantov na menej ako 3 % a eliminovať kanály s nákladmi vyššími než 5 %. </t>
  </si>
  <si>
    <t>10.b.1 Celkové toky zdrojov na rozvoj, podľa príjemcov a darcovských krajín a typu toku (napr. oficiálna rozvojová pomoc, priame zahraničné investície a iné toky)</t>
  </si>
  <si>
    <t>10.c.1 Podiel nákladov na remitencie migrantov na celkových remitenciách</t>
  </si>
  <si>
    <t>11.1 Do roku 2030 všetkým zabezpečiť prístup k zodpovedajúcemu, bezpečnému a cenovo dostupnému bývaniu a základným službám, a zlepšiť podmienky bývania v slumoch</t>
  </si>
  <si>
    <t>11.2 Do roku 2030 všetkým poskytnúť prístup k bezpečným, finančne dostupným, ľahko prístupným a udržateľným dopravným systémom, zlepšiť bezpečnosť cestnej premávky, predovšetkým rozšírením verejnej dopravy so zvláštnym dôrazom na potreby ľudí v ťažkej situácii, ako sú ženy, deti, osoby so zdravotným postihnutím a starší ľudia</t>
  </si>
  <si>
    <t>11.3 Do roku 2030 posilniť inkluzívnu a udržateľnú urbanizáciu a kapacity pre participatívne, integrované a udržateľné plánovanie a správu miest a obcí vo všetkých krajinách</t>
  </si>
  <si>
    <t>11.3.1 Pomer spotreby pôdy s mierou rastu obyvateľstva</t>
  </si>
  <si>
    <t>11.1.1 Podiel mestskej populácie žijúcej v chudobných častiach (slumoch), nelegálnych osadách alebo v neadekvátnom obydlí</t>
  </si>
  <si>
    <t>11.2.1 Podiel obyvateľov, ktorý má vyhovujúci prístup k verejnej doprave podľa pohlavia, veku a osôb so zdravotným postihnutím</t>
  </si>
  <si>
    <t>11.3.2 Podiel miest s priamym zapojením obyvateľov do procesu mestského plánovania a správy, ktorá funguje pravidelne a demokraticky</t>
  </si>
  <si>
    <t>11.4 Zlepšiť úsilie na ochranu a záchranu svetového kultúrneho a prírodného dedičstva</t>
  </si>
  <si>
    <t>11.4.1 Celkové výdavky na obyvateľa použité na uchovanie a ochranu celkového kultúrneho a prírodného dedičstva podľa zdrojov financovania (verejné, súkromné), druhu dedičstva (kultúrne, prírodné) a úrovne správy (národná, regionálna, miestna/obecná)</t>
  </si>
  <si>
    <t>11.5 Do roku 2030 výrazne znížiť počet úmrtí a ďalších negatívnych dopadov prírodných katastrof zahŕňajúcich pohromy spojené s vodou. Týka sa to tiež priamych ekonomických strát vo vzťahu ku globálnemu HDP. Zvláštnu pozornosť je nutné venovať ochrane chudobných a zraniteľných ľudí</t>
  </si>
  <si>
    <t>11.5.1 Počet úmrtí, nezvestných osôb a osôb postihnutých prírodnými katastrofami na 100 000 obyvateľov</t>
  </si>
  <si>
    <t>11.6 Do roku 2030 znížiť nepriaznivý dopad životného prostredia miest na ich obyvateľov, predovšetkým zameraním pozornosti na kvalitu ovzdušia a nakladanie s komunálnym a iným odpadom</t>
  </si>
  <si>
    <t>11.6.1 Podiel tuhého komunálneho odpadu zozbieraného a spravovaného v kontrolovaných zariadeniach z celkového množstva vyprodukovaného komunálneho odpadu v mestách</t>
  </si>
  <si>
    <t>11.7 Do roku 2030 zabezpečiť všeobecný prístup k bezpečnej, inkluzívnej a prístupnej mestskej zeleni a verejnému priestoru, najmä pre ženy a deti, starších ľudí a osoby so zdravotným postihnutím</t>
  </si>
  <si>
    <t xml:space="preserve">11.7.2 Podiel obetí fyzického násilia alebo sexuálneho obťažovania za posledných 12 mesiacov podľa pohlavia, veku, zdravotne postihnutých osôb a miesta výskytu </t>
  </si>
  <si>
    <t>11.6.2 Priemerné ročné hodnoty jemných suspendovaných častíc (napr. PM 2,5 a PM 10) v mestách (vážené počtom obyvateľov)</t>
  </si>
  <si>
    <t>11.7.1 Priemerný podiel zastavanej plochy miest, ktorá je voľným priestorom na verejné použitie pre všetkých podľa pohlavia, veku a zdravotne postihnutých osôb</t>
  </si>
  <si>
    <t>11.a Podporovať pozitívne ekonomické, sociálne a environmentálne väzby medzi mestskými, prímestskými a vidieckymi oblasťami, zlepšením národného a regionálneho rozvojového plánovania</t>
  </si>
  <si>
    <t>11.a.1  Počet krajín, ktoré majú národné mestské politiky alebo plány regionálneho rozvoja, ktoré (a) reagujú k populačnej dynamike; (b) zabezpečujú vyvážený územný rozvoj; a (c) zväčšujú miestny fiškálny priestor</t>
  </si>
  <si>
    <t>11.b.1 Počet krajín, ktoré prijali a implementovali národné stratégie zníženia rizika katastrof v súlade so Sendajským rámcom znižovania rizika katastrof 2015 - 2030</t>
  </si>
  <si>
    <t>11.b.2 Podiel miestnych samospráv, ktoré prijali a implementujú stratégie zníženia rizika lokálnych prírodných katastrof v súlade s národnými stratégiami na zníženie rizika</t>
  </si>
  <si>
    <t>11.b Do roku 2020 výrazne zvýšiť počet miest a obcí, ktoré prijímajú a realizujú integrované politiky a plány na podporu inklúzie, účinného využívania zdrojov, zmierňovania a adaptácie na klimatické zmeny, odolnosť voči katastrofám, a vypracovať a realizovať komplexné riadenie rizika katastrof na všetkých úrovniach v súlade so Sendaiským rámcom pre DRR 2015 - 2030</t>
  </si>
  <si>
    <t>12.1 Uplatňovať 10-ročný rámec programov pre udržateľnú spotrebu a výrobu so zapojením všetkých štátov na čele s rozvinutými štátmi, s prihliadnutím na rozvoj a schopnosti rozvojových štátov</t>
  </si>
  <si>
    <t>12.1.1  Počet krajín, ktoré vyvíjajú, prijímajú alebo vykonávajú politické nástroje zamerané na podporu prechodu k udržateľnej spotrebe a výrobe</t>
  </si>
  <si>
    <t>12.2 Do roku 2030 dosiahnuť udržateľné hospodárenie s prírodnými zdrojmi a ich efektívne využívanie</t>
  </si>
  <si>
    <t>12.2.1 Materiálová stopa, materiálová stopa na obyvateľa a materiálová stopa na HDP</t>
  </si>
  <si>
    <t>12.2.2 Domáca materiálová spotreba, domáca materiálová spotreba na obyvateľa, domáca materiálová spotreba na HDP</t>
  </si>
  <si>
    <t>12.3 Do roku 2030 znížiť, v prepočte na hlavu, globálne plytvanie potravinami na maloobchodnej a spotrebiteľskej úrovni na polovicu, a znížiť straty na potravinách v celom výrobnom a zásobovacom procese, vrátane straty po zbere</t>
  </si>
  <si>
    <t>12.4 Do roku 2020 dosiahnuť také nakladanie s chemickými látkami a odpadmi počas celého ich životného cyklu, aby bolo šetrné k životnému prostrediu, v súlade s dohodnutými medzinárodnými rámcami, a výrazne znížiť ich uvoľňovanie do ovzdušia, vody a pôdy tak, aby sa minimalizovali nepriaznivé dopady na ľudské zdravie a životné prostredie</t>
  </si>
  <si>
    <t xml:space="preserve">12.4.1 Počet zúčastnených strán medzinárodných multilaterálnych dohôd o životnom prostredí týkajúcich sa nebezpečného odpadu a iných chemických látok, ktoré plnia svoje záväzky a povinnosti pri poskytovaní informácií tak, ako to vyžaduje každá príslušná dohoda </t>
  </si>
  <si>
    <t>12.3.1 (a) Index straty potravín (b) Index odpadu potravín</t>
  </si>
  <si>
    <t>12.5 Do roku 2030 výrazne znížiť produkciu odpadov pomocou prevencie, redukcie, recyklácie a opätovného používania</t>
  </si>
  <si>
    <t>12.5.1 Národná miera recyklácie, tony recyklovaného materiálu</t>
  </si>
  <si>
    <t>12.6 Podporovať podniky, hlavne veľké a nadnárodné spoločnosti, aby prijali udržateľné postupy a začlenili informácie o udržateľnosti do svojich pravidelných správ</t>
  </si>
  <si>
    <t>12.6.1 Počet spoločností, ktoré zverejňujú správy o udržateľnosti</t>
  </si>
  <si>
    <t>12.7 Presadzovať udržateľné postupy pri zadávaní verejných obstarávaní v súlade s národnými politikami a prioritami</t>
  </si>
  <si>
    <t>12.7.1  Stupeň udržateľných politík verejného obstarávania a vykonávania akčného plánu</t>
  </si>
  <si>
    <t>12.8 Do roku 2030 zabezpečiť, aby ľudia na celom svete mali relevantné informácie a povedomie o udržateľnom rozvoji a životnom štýle v súlade s prírodou</t>
  </si>
  <si>
    <t>12.8.1 Rozsah, v ktorom sú (i) vzdelávanie v oblasti globálneho občianstva a (ii) výchova k udržateľnému rozvoju, začlenené na všetkých úrovniach do: (a) vnútroštátnych vzdelávacích politík, (b) učebných osnov, (c) vzdelávania učiteľov a (d) hodnotenia študentov</t>
  </si>
  <si>
    <t>12.a Podporovať rozvojové krajiny, aby posilnili svoje vedecké a technologické kapacity, a prešli tak k udržateľnejšiemu spôsobu výroby a spotreby</t>
  </si>
  <si>
    <t xml:space="preserve">12.a.1 Zavedenie výroby energie z obnoviteľných zdrojov v rozvojových krajinách (vo wattoch na obyvateľa)  </t>
  </si>
  <si>
    <t>12.b Vytvoriť a zaviesť nástroje na sledovanie dopadov udržateľného rozvoja na cestovný ruch, ktorý vytvára pracovné miesta a podporuje miestnu kultúru a produkty</t>
  </si>
  <si>
    <t>12.b.1 Implementácia štandardných účtovných nástrojov na monitorovanie ekonomických a environmentálnych aspektov udržateľnosti cestovného ruchu</t>
  </si>
  <si>
    <t>12.c Usmerniť neefektívne dotácie na fosílne palivá, podporujúce nadbytočnú spotrebu, odstraňovaním pokrivenia trhu, v súlade s podmienkami v jednotlivých štátoch, okrem iného aj prostredníctvom daňovej reštrukturalizácie a rušením týchto škodlivých dotácií tam, kde existujú, aby bol zrejmý ich dopad na životné prostredie. Pritom je potrebné brať do úvahy špecifické potreby a podmienky rozvojových krajín a minimalizovať možné negatívne dopady na ich rozvoj takým spôsobom, ktorý bude chrániť chudobných a dotknuté komunity</t>
  </si>
  <si>
    <t>12.c.1 Výška dotácií na fosílne palivá na jednotku HDP (výroba a spotreba)</t>
  </si>
  <si>
    <t xml:space="preserve">13.1 Vo všetkých krajinách zvýšiť odolnosť a schopnosť adaptácie na nebezpečenstvo súvisiace s klimatickými zmenami a prírodnými pohromami. </t>
  </si>
  <si>
    <t>13.1.1 Počet úmrtí, nezvestných osôb a osôb postihnutých prírodnými katastrofami na 100 000 obyvateľov</t>
  </si>
  <si>
    <t>13.1.2 Počet krajín, ktoré prijali a implementovali národné stratégie znižovania rizika katastrof v súlade so Sendajským rámcom znižovania rizika katastrof 2015 - 2030</t>
  </si>
  <si>
    <t>13.1.3 Podiel miestnych samospráv prijímajúcich a implementujúcich miestne stratégie znižovania rizika katastrof v súlade s národnými stratégiami na zníženie rizika katastrof</t>
  </si>
  <si>
    <t>13.2 Začleniť opatrenia v oblasti klimatických zmien do národných politík, stratégií a plánovania</t>
  </si>
  <si>
    <t>13.2.1  Počet krajín s národne stanovenými príspevkami, dlhodobými stratégiami, národnými plánmi na prispôsobenie, stratégiami uvedenými v oznámeniach o prispôsobení a vo vnútroštátnych oznámeniach</t>
  </si>
  <si>
    <t>13.2.2  Celkové emisie skleníkových plynov za rok</t>
  </si>
  <si>
    <t>13.3 Zlepšiť vzdelávanie a zvyšovanie povedomia o klimatických zmenách, rozšíriť ľudské a inštitucionálne kapacity pre zmiernenie klimatických zmien, adaptáciu na ne, znižovanie ich dopadu a včasné varovanie</t>
  </si>
  <si>
    <t>13.3.1 Rozsah, v ktorom sú (i) vzdelávanie v oblasti globálneho občianstva a (ii) výchova k udržateľnému rozvoju, začlenené na všetkých úrovniach do (a) vnútroštátnych vzdelávacích politík, (b) učebných osnov, (c) vzdelávania učiteľov a (d) hodnotenia študentov</t>
  </si>
  <si>
    <t>13.a Uviesť do praxe záväzok prijatý rozvinutými krajinami v Rámcovej dohode OSN o klimatických zmenách a do roku 2020 dať spoločne zo všetkých zdrojov k dispozícii 100 miliárd ročne na riešenie potrieb rozvojových krajín v súvislosti so zmysluplnými opatreniami na zmierňovanie a transparentnosťou pri ich zavádzaní, a v čo najkratšom čase naplno sprevádzkovať Zelený klimatický fond</t>
  </si>
  <si>
    <t>13.a.1 Sumy poskytnuté a mobilizované v amerických dolároch za rok v súvislosti s pokračujúcim existujúcim cieľom kolektívnej mobilizácie v rámci záväzku 100 miliárd dolárov do roku 2025</t>
  </si>
  <si>
    <t>13.b Podporovať mechanizmy na zvyšovanie kapacít pre efektívne plánovanie a riadenie v oblasti klimatických zmien v najmenej rozvinutých krajinách, so zameraním sa na ženy, mládež, miestne a marginalizované komunity</t>
  </si>
  <si>
    <t>13.b.1   Počet najmenej rozvinutých krajín a malých ostrovných rozvojových štátov s dlhodobými stratégiami pre stanovenie príspevkov  na národnej úrovni, národnými adaptačnými plánmi, stratégiami, ktoré sa uvádzajú v oznámeniach o prispôsobení a vo vnútroštátnej komunikácii</t>
  </si>
  <si>
    <t>14.1 Do roku 2025 predchádzať a výrazne znižovať znečistenie morí, najmä znečistenie, ktoré je spôsobené činnosťou na pevnine, vrátane odpadkov a znečistenie živín</t>
  </si>
  <si>
    <t>14.2 Do roku 2020 udržateľne spravovať a chrániť morské a pobrežné ekosystémy, aby sa zabránilo výrazným negatívnym dopadom, okrem iného aj posilňovaním ich odolnosti a opatreniami na ich obnovu, s cieľom zabezpečiť zdravé a produktívne oceány</t>
  </si>
  <si>
    <t>14.2.1 Počet krajín, ktoré používajú prístup k riadeniu morských oblastí založený na ekosystémoch</t>
  </si>
  <si>
    <t>14.3 Minimalizovať a riešiť dopady okysľovania oceánov, okrem iného i prehlbovaním vedeckej spolupráce na všetkých úrovniach</t>
  </si>
  <si>
    <t>14.4 Do roku 2020 dosiahnuť účinnú reguláciu rybolovu, skoncovať s nadmerným rybolovom, nezákonným,  nehláseným a neregulovaným rybolovom, a tiež s nešetrnými metódami rybolovu, zaviesť vedecky podložené plány hospodárenia, s cieľom obnoviť populácie rýb v čo najkratšom možnom čase, prinajmenšom na takú úroveň, ktorá dokáže produkovať maximálny udržateľný výnos podľa biologických vlastností jednotlivých druhov</t>
  </si>
  <si>
    <t>14.5 Do roku 2020 zakonzervovať aspoň 10 % pobrežných a morských oblastí v súlade s vnútroštátnym a medzinárodným právom a na základe najlepších dostupných vedeckých informácií</t>
  </si>
  <si>
    <t>14.5.1 Pokrytie chránených území vo vzťahu k morským oblastiam</t>
  </si>
  <si>
    <t>14.6 Do roku 2020 zakázať niektoré formy dotácií na rybolov, ktoré prispievajú k nadmernému rybolovu a upustiť od zavádzania obdobných nových dotácií s vedomím, že zodpovedný a efektívny, špeciálny a diferencovaný prístup k rozvojovým a najmenej rozvinutým krajinám by sa mal stať neoddeliteľnou súčasťou vyjednávania Svetovej obchodnej organizácie o dotáciách na rybolov</t>
  </si>
  <si>
    <t>14.6.1 Stupeň implementácie medzinárodných nástrojov zameraných na boj proti nezákonnému, nenahlásenému a neregulovanému rybolovu</t>
  </si>
  <si>
    <t>14.7 Do roku 2030 zvýšiť ekonomický prínos z udržateľného využívania morských zdrojov, okrem iného aj prostredníctvom riadeného rybolovu, aquakultúry a cestovného ruchu pre malé ostrovné rozvojové a najmenej rozvinuté štáty</t>
  </si>
  <si>
    <t>14.7.1 Udržateľný rybolov ako percentuálny podiel HDP v malých ostrovných rozvojových štátoch, najmenej rozvinutých krajinách a vo všetkých krajinách</t>
  </si>
  <si>
    <t>14.a Rozšíriť vedecké poznanie, rozvíjať výskumné kapacity a transfer námorných technológií, s ohľadom na kritériá a pokyny Medzivládnej oceánografickej komisie o transfere námorných technológií, a s cieľom zlepšiť zdravie oceánov a zvýšiť prínos biologickej rozmanitosti morí na rozvoj rozvojových krajín, hlavne malých ostrovných rozvojových a najmenej rozvinutých štátov</t>
  </si>
  <si>
    <t>14.a.1 Podiel celkového výskumného rozpočtu vyčleneného na výskum v oblasti námornej technológie</t>
  </si>
  <si>
    <t>14.b Zabezpečiť malým rybárom prístup k morským zdrojom a trhom</t>
  </si>
  <si>
    <t>14.b.1 Stupeň uplatňovania právneho/regulačného/politického/inštitucionálneho rámca, ktorý uznáva a chráni prístupové práva pre malý rybolov</t>
  </si>
  <si>
    <t>14.c Posilniť ochranu a udržateľné využívanie oceánov a ich zdrojov prostredníctvom medzinárodného práva, ako je to napísané v Dohode o morskom práve, ktorá ustanovuje právny rámec pre zachovávanie a udržateľné využívanie oceánov a ich zdrojov, s odvolaním sa na článok 158 dokumentu Budúcnosť, ako ju chceme (The Future We Want)</t>
  </si>
  <si>
    <t>14.3.1 Priemerná morská acidita (pH) meraná na dohodnutom súbore reprezentatívnych testov vykonaných stanicami odberu vzoriek</t>
  </si>
  <si>
    <t>14.4.1 Podiel zásob rýb na biologicky udržateľných úrovniach</t>
  </si>
  <si>
    <t>14.c.1 Počet krajín, ktoré prostredníctvom právnych, politických a inštitucionálnych rámcov dosiahli pokrok v ratifikácii, prijímaní a uplatňovaní nástrojov súvisiacich s oceánom, ktoré vykonávajú medzinárodné právo, ako je uvedené v Dohovore Spojených národov o morskom práve, na ochranu a udržateľné využívanie oceánov a ich zdrojov</t>
  </si>
  <si>
    <t>15.1 Do roku 2020 zabezpečiť  ochranu, obnovu a udržateľné využívanie suchozemských a vnútrozemských sladkovodných ekosystémov a ich služieb, hlavne lesy, mokrade, hory a suché oblasti, v súlade so záväzkami vyplývajúcimi z medzinárodných dohôd</t>
  </si>
  <si>
    <t>15.1.1 Lesná plocha ako podiel na celkovej rozlohe územia</t>
  </si>
  <si>
    <t>15.1.2 Podiel dôležitých lokalít pre suchozemskú a sladkovodnú biodiverzitu, ktoré sú pokryté chránenými územiami, podľa typu ekosystému</t>
  </si>
  <si>
    <t>15.2 Do roku 2020 podporiť zavádzanie udržateľného hospodárenia so všetkými typmi lesov, zastaviť odlesňovanie, obnoviť zničené lesy a podstatne zvýšiť zalesňovanie a obnovu lesov na celom svete</t>
  </si>
  <si>
    <t>15.2.1 Pokrok smerom k udržateľnému obhospodarovaniu lesov</t>
  </si>
  <si>
    <t>15.3 Do roku 2030 bojovať proti rozširovaniu púští, obnovovať znehodnotenú pôdu, vrátane území postihnutých rozširovaním púští, suchom či záplavami, usilovať sa o dosiahnutie sveta, v ktorom už nedochádza k degradácii pôdy</t>
  </si>
  <si>
    <t>15.3.1 Podiel pôdy, ktorá je znehodnotená, na celkovej ploche</t>
  </si>
  <si>
    <t>15.4 Do roku 2030 zabezpečiť zachovanie horských ekosystémov, vrátane ich biodiverzity, aby sa zvýšila ich schopnosť poskytovať výhody nevyhnutné pre udržateľný rozvoj</t>
  </si>
  <si>
    <t>15.4.2 Index pokrytia horských oblastí zelenou vegetáciou</t>
  </si>
  <si>
    <t>15.5 Prijať neodkladné a dôrazné opatrenia na znižovanie degradácie prirodzeného prostredia, zastaviť straty v biodiverzite a do roku 2020 chrániť a zabraňovať vyhynutiu ohrozených druhov</t>
  </si>
  <si>
    <t>15.6 Zabezpečiť spravodlivé rozdeľovanie prínosov vyplývajúcich z využívania genetických zdrojov a podporovať zodpovedajúci prístup k týmto zdrojom</t>
  </si>
  <si>
    <t>15.7 Prijať neodkladné opatrenia na skoncovanie s pytliactvom a pašovaním chránených druhov rastlín a živočíchov a riešiť ponuku a dopyt po nelegálnych prírodných produktoch</t>
  </si>
  <si>
    <t>15.8 Do roku 2020 zaviesť opatrenia proti zavlečeniu invazívnych druhov do suchozemských a vodných ekosystémov a výrazne znížiť ich dopad na tieto ekosystémy, kontrolovať alebo odstrániť prioritné invazívne druhy</t>
  </si>
  <si>
    <t>15.9 Do roku 2020 začleniť hodnoty ekosystému a biodiverzity do národného i regionálneho plánovania, rozvojových procesov a stratégií na znižovanie chudoby</t>
  </si>
  <si>
    <t>15.9.1 (a) Počet krajín, ktoré si  v národných stratégiách pre biodiverzitu a akčných plánoch stanovili národné ciele v súlade alebo podobné s cieľom 2 biodiverzity z Aichi strategického plánu pre  biodiverzitu na obdobie rokov 2011 - 2020; a (b) integrácia biodiverzity do národných účtov definovaná ako implementácia Enviromentálno-ekonomického účtovníctva</t>
  </si>
  <si>
    <t>15.a Mobilizovať a významne zvýšiť finančné prostriedky zo všetkých zdrojov na zachovanie a udržateľné využívanie biodiverzity a ekosystémov</t>
  </si>
  <si>
    <t>15.b Mobilizovať značné prostriedky zo všetkých zdrojov na všetkých úrovniach na financovanie udržateľného hospodárenia s lesmi a poskytnúť rozvojovým krajinám zodpovedajúce stimuly na zlepšenie tohto hospodárenia, vrátane ochrany a obnovy lesov</t>
  </si>
  <si>
    <t>15.b.1 (a) Oficiálna rozvojová pomoc na zachovanie a udržateľné využívanie biodiverzity a (b) generované príjmy a finančné prostriedky mobilizované ekonomickými nástrojmi súvisiacimi s  biodiverzitou</t>
  </si>
  <si>
    <t>15.c Zvýšiť medzinárodnú podporu boja proti pytliactvu a pašovaniu chránených druhov, okrem iného aj zvyšovaním schopnosti miestnych komunít, venovať sa udržateľným spôsobom obživy</t>
  </si>
  <si>
    <t xml:space="preserve">15.c.1 Podiel voľne žijúcich zvierat, ktoré boli ulovené pytliakmi alebo boli predmetom nelegálneho obchodovania </t>
  </si>
  <si>
    <t>15.4.1 Zachovanie chránených území s dôležitou horskou biodiverzitou</t>
  </si>
  <si>
    <t xml:space="preserve">15.5.1 Index ohrozených druhov na červenom zozname </t>
  </si>
  <si>
    <t>15.6.1 Počet krajín, ktoré prijali legislatívne, administratívne a politické rámce na zabezpečenie spravodlivého a rovnocenného rozdelenia výhod</t>
  </si>
  <si>
    <t xml:space="preserve">15.7.1 Podiel voľne žijúcich zvierat, ktoré boli ulovené pytliakmi alebo boli predmetom nelegálneho obchodovania </t>
  </si>
  <si>
    <t>15.8.1 Podiel krajín, ktoré prijímajú príslušné vnútroštátne právne predpisy a primerane vykonávajú prevenciu alebo kontrolu invazívnych cudzokrajných druhov</t>
  </si>
  <si>
    <t>16.1 Výrazne znížiť všetky formy násilia a s tým súvisiacu mieru úmrtnosti na celom svete</t>
  </si>
  <si>
    <t>16.1.1 Počet obetí úmyselného zabitia na 100 000 obyvateľov podľa pohlavia a veku</t>
  </si>
  <si>
    <t>16.1.3 Podiel obyvateľov vystavených (a) fyzickému násiliu, (b) psychickému násiliu a (c) sexuálnemu násiliu za posledných 12 mesiacov</t>
  </si>
  <si>
    <t>16.2 Skoncovať so zneužívaním, vykorisťovaním a obchodom s ľuďmi, a so všetkými formami násilia na deťoch a ich mučením</t>
  </si>
  <si>
    <t>16.2.1 Percento detí vo veku 1 - 17 rokov, ktoré zažili fyzický trest a/alebo psychickú agresiu od svojich opatrovníkov v minulom mesiaci</t>
  </si>
  <si>
    <t>16.2.2 Počet obetí obchodu s ľuďmi na 100 000 obyvateľov podľa pohlavia, veku a spôsobu zneužitia</t>
  </si>
  <si>
    <t>16.2.3 Percento mladých žien a mužov vo veku 18 - 29 rokov, ktorí zažili sexuálne násilie do 18. roku veku</t>
  </si>
  <si>
    <t>16.3 Podporovať zvrchovanosť práva na národnej aj medzinárodnej úrovni a zabezpečiť rovný prístup k spravodlivosti pre všetkých</t>
  </si>
  <si>
    <t>16.3.1 Percento obetí násilia v predchádzajúcich 12 mesiacoch, ktoré to nahlásili príslušným úradom či úradne uznaným mechanizmom riešenia konfliktov</t>
  </si>
  <si>
    <t>16.3.2 Podiel neodsúdených zadržaných osôb na celkovom počte osôb vo väzniciach</t>
  </si>
  <si>
    <t>16.3.3  Podiel obyvateľstva, ktoré zažilo spor za posledné dva roky a ktoré malo prístup k formálnemu alebo neformálnemu spôsobu riešenia sporov podľa typu sporu</t>
  </si>
  <si>
    <t>16.4 Do roku 2030 výrazne znížiť pohyb nezákonných finančných prostriedkov a zbraní, usilovať sa o prinavrátenie odcudzeného majetku a bojovať proti všetkým formám organizovaného zločinu</t>
  </si>
  <si>
    <t>16.4.1 Celková hodnota všetkých dovnútra aj von smerujúcich nelegálnych finančných tokov (v súčasných amerických dolároch)</t>
  </si>
  <si>
    <t>16.4.2 Podiel zabavených, nájdených alebo odovzdaných zbraní, ktorých nezákonný pôvod alebo kontext bol zistený  príslušným orgánom v súlade s medzinárodnými nástrojmi</t>
  </si>
  <si>
    <t>16.5 Podstatne obmedziť korupciu a úplatkárstvo vo všetkých formách</t>
  </si>
  <si>
    <t>16.6 Vytvoriť účinné, zodpovedné a transparentné inštitúcie na všetkých úrovniach</t>
  </si>
  <si>
    <t>16.6.2 Podiel populácie spokojnej s ich poslednou skúsenosťou s verejnými službami</t>
  </si>
  <si>
    <t>16.7 Zabezpečiť zodpovedné, inkluzívne, participatívne a zastupiteľské rozhodovanie na všetkých úrovniach</t>
  </si>
  <si>
    <t>16.7.1 Podiel pozícií vo vnútroštátnych a lokálnych verejných inštitúciách vrátane (a) zákonodárnyh orgánov; (b) verejnej služby; a (c) súdnictva v porovnaní s národným rozdelením, podľa pohlavia, veku, osôb so zdravotným postihnutím a skupín obyvateľstva</t>
  </si>
  <si>
    <t>16.8 Rozšíriť a posilniť zapojenie rozvojových krajín do rozhodovania v medzinárodných inštitúciách</t>
  </si>
  <si>
    <t>16.8.1 Podiel členov a hlasovacích práv rozvojových krajín v medzinárodných organizáciách</t>
  </si>
  <si>
    <t>16.9 Do roku 2030 poskytnúť všetkým právnu subjektivitu, vrátane registrácie pri narodení</t>
  </si>
  <si>
    <t>16.10 Zabezpečiť verejnosti prístup k informáciám a ochranu základných slobôd, v súlade s vnútroštátnymi právnymi predpismi a medzinárodnými dohodami</t>
  </si>
  <si>
    <t>16.10.1 Počet overených prípadov zabitia, únosu, núteného zmiznutia, bezdôvodného zadržania a mučenia novinárov, ďalších zamestnancov médií, odborárov a obhajcov ľudských práv v predchádzajúcich 12 mesiacoch</t>
  </si>
  <si>
    <t>16.a Posilniť príslušné štátne inštitúcie, okrem iného aj prostredníctvom medzinárodnej spolupráce, pre budovanie kapacít na všetkých úrovniach, pre boj proti násiliu, terorizmu a trestnej činnosti, najmä v rozvojových krajinách</t>
  </si>
  <si>
    <t>16.b Podporovať a presadzovať nediskriminačné zákony a politiku udržateľného rozvoja</t>
  </si>
  <si>
    <t>16.b.1 Podiel obyvateľov, ktorý sa cítil osobne diskriminovaný alebo obťažovaný v priebehu predchádzajúcich 12 mesiacov na základe diskriminácie zakázanej podľa medzinárodného práva v oblasti ľudských práv</t>
  </si>
  <si>
    <t>16.1.2 Úmrtia spojené s konfliktom na 100 000 obyvateľov podľa pohlavia, veku a príčiny</t>
  </si>
  <si>
    <t>16.5.1. Podiel osôb, ktoré boli aspoň raz v kontakte s predstaviteľom verejnej moci a ktorému dali úplatok, alebo boli požiadané o úplatok predstaviteľom verejnej moci za posledných 12 mesiacov</t>
  </si>
  <si>
    <t>16.5.2 Percento firiem, ktoré mali aspoň jeden kontakt s predstaviteľom verejnej moci a ktorému dali úplatok, alebo boli požiadané o úplatok predstaviteľom verejnej moci za posledných 12 mesiacov</t>
  </si>
  <si>
    <t>16.6.1 Primárne výdavky verejnej správy ako podiel na pôvodne schválenom rozpočte podľa oblastí (alebo podľa rozpočtovej klasifikácie a pod.)</t>
  </si>
  <si>
    <t>16.7.2 Podiel populácie, ktorá verí, že rozhodovacie procesy sú inkluzívne a reagujú na ich potreby podľa pohlavia, veku, zdravotného postihnutia a skupín obyvateľstva</t>
  </si>
  <si>
    <t xml:space="preserve">16.9.1 Podiel detí mladších ako 5 rokov, ktoré boli pri narodení zaregistrované štátnym orgánom, podľa veku      </t>
  </si>
  <si>
    <t>16.10.2 Počet krajín, ktoré prijali a implementovali ústavné, zákonné a/alebo politické záruky verejného prístupu k informáciám</t>
  </si>
  <si>
    <t>16.a.1 Existencia nezávislých vnútroštátnych inštitúcií pre ľudské práva v súlade s parížskymi zásadami</t>
  </si>
  <si>
    <t>17.1 Posilniť mobilizáciu domácich zdrojov na zlepšenie domácich kapacít pre výber daní a ďalších príjmov, okrem iného aj prostredníctvom medzinárodnej podpory rozvojových krajín</t>
  </si>
  <si>
    <t>17.2 Plne realizovať záväzky rozvinutých krajín v rámci Oficiálnej rozvojovej pomoci (ODA), vrátane záväzku mnohých rozvinutých krajín, poskytnúť 0,7 % ODA/HND rozvojovým krajinám a 0,15 až 0,20 % ODA/HND najmenej rozvinutým krajinám; poskytovatelia ODA by mali zvážiť stanovené ciele na poskytnutie aspoň 0,20 % ODA/HND najmenej rozvinutým krajinám</t>
  </si>
  <si>
    <t>17.3 Mobilizovať dodatočné finančné prostriedky z rôznych zdrojov pre rozvojové štáty</t>
  </si>
  <si>
    <t>17.3.2 Objem remitencií (v amerických dolároch) ako podiel na celkovom HDP</t>
  </si>
  <si>
    <t>17.4 Pomôcť rozvojovým štátom pri dosahovaní dlhodobej dlhovej udržateľnosti, prostredníctvom koordinovaných politík zameraných na podporu financovania dlhu, oddlženia a reštrukturalizáciu dlhu podľa potreby, a zaoberať sa vonkajším zadlžením silne zadlžených chudobných krajín, aby sa znížila ich miera zadlženosti</t>
  </si>
  <si>
    <t>17.4.1 Dlhová služba ako podiel na vývoze tovaru a služieb</t>
  </si>
  <si>
    <t>17.5 Prijať a realizovať režimy na podporu investícií pre najmenej rozvinuté štáty</t>
  </si>
  <si>
    <t>17.5.1 Počet krajín, ktoré prijímajú a implementujú režimy investičnej podpory pre rozvojové krajiny vrátane najmenej rozvinutých krajín</t>
  </si>
  <si>
    <t>17.1.1 Celkové príjmy štátu ako podiel na HDP podľa zdroja</t>
  </si>
  <si>
    <t>17.1.2 Financovanie domáceho rozpočtu  z domácich daní</t>
  </si>
  <si>
    <t>17.2.1 Čistá oficiálna rozvojová pomoc, celková a do najmenej rozvinutých krajín, ako podiel na hrubom národnom dôchodku (GNI) darcov Výboru pre rozvojovú pomoc Organizácie pre hospodársku spoluprácu a rozvoj (OECD)</t>
  </si>
  <si>
    <t>17.6 Posilniť spoluprácu sever - juh, juh - juh, trojstrannú regionálnu a medzinárodnú spoluprácu v prístupe k vede, technológiám a inováciám, a posilniť zdieľanie znalostí za vzájomne dohodnutých podmienok, okrem iného aj prostredníctvom lepšej koordinácie existujúcich mechanizmov, hlavne na úrovni OSN a prostredníctvom mechanizmu medzinárodného sprístupňovania technológií</t>
  </si>
  <si>
    <t>17.6.1 Pevné internetové širokopásmové pripojenia na 100 obyvateľov podľa rýchlosti</t>
  </si>
  <si>
    <t>17.7 Podporovať rozvoj, transfer a rozširovanie technológií šetrných k životnému prostrediu, do rozvojových krajín, za výhodných podmienok, vrátane koncesií a preferenčných podmienok, na základe vzájomných dohôd</t>
  </si>
  <si>
    <t>17.7.1 Celková výška financovania pre rozvojové krajiny na podporu rozvoja, prenosu, šírenia a rozšírenia environmentálne vhodných technológií</t>
  </si>
  <si>
    <t>17.8 Úplne sprevádzkovať technologickú banku a mechanizmy budovania vedeckých, technologických a inovačných kapacít pre najmenej rozvinuté krajiny do roku 2017, a rozšíriť používanie technológií, najmä informačných a komunikačných</t>
  </si>
  <si>
    <t>17.8.1 Podiel jednotlivcov používajúcich internet</t>
  </si>
  <si>
    <t>17.9 Posilniť medzinárodnú podporu pre realizáciu efektívneho a cieleného budovania kapacít v rozvojových krajinách na podporu národných plánov naplňovania všetkých cieľov udržateľného rozvoja, a to aj prostredníctvom spolupráce sever - juh, juh - juh a trojstrannej spolupráce</t>
  </si>
  <si>
    <t>17.9.1 Hodnota finančnej a technickej pomoci v dolároch (vrátane spolupráce sever-juh, juh-juh a trojstrannej spolupráce) rozvojovým krajinám, ku ktorej bol prijatý záväzok</t>
  </si>
  <si>
    <t>17.10 Podporovať univerzálny, štandardizovaný, otvorený, nediskriminačný a spravodlivý, multilaterálny obchodný systém pod dohľadom Svetovej obchodnej organizácie (WTO), a to aj prostredníctvom záverov vyjednávania o Rozvojovej agende WTO z Dauha</t>
  </si>
  <si>
    <t>17.10.1 Celosvetovo vážený priemer colnej tarify</t>
  </si>
  <si>
    <t>17.11 Výrazne zvýšiť vývoz rozvojových krajín, najmä s cieľom do roku 2020 zdvojnásobiť podiel najmenej rozvinutých krajín na svetovom vývoze</t>
  </si>
  <si>
    <t>17.11.1 Podiel rozvojových krajín a najmenej rozvinutých krajín na celosvetovom vývoze</t>
  </si>
  <si>
    <t>17.12 Umožniť najmenej rozvinutým štátom bezcolný a bezkvótový prístup na trh v dlhodobom meradle, v súlade s rozhodnutím Svetovej obchodnej organizácie, okrem iného aj zabezpečením toho, že preferenčné pravidlá pôvodu, vzťahujúce sa na dovoz z najmenej rozvinutých krajín, sú transparentné a jednoduché a prispievajú k uľahčeniu prístupu na trh</t>
  </si>
  <si>
    <t>17.12.1 Vážené priemerné tarify, ktorým čelia rozvojové krajiny, najmenej rozvinuté krajiny a malé ostrovné rozvojové štáty</t>
  </si>
  <si>
    <t>17.13 Posilniť globálnu makroekonomickú stabilitu, okrem iného aj prostredníctvom koordinácie politík a ich koherencie</t>
  </si>
  <si>
    <t>17.14 Podporovať politickú súdržnosť pre udržateľný rozvoj</t>
  </si>
  <si>
    <t>17.15 Rešpektovať politiku jednotlivých štátov pri zavádzaní a uskutočňovaní politík na odstránenie chudoby a udržateľný rozvoj</t>
  </si>
  <si>
    <t>17.13.1 Globálny makroekonomický panel indikátorov</t>
  </si>
  <si>
    <t>17.14.1 Počet krajín s mechanizmami na posilnenie koherencie politiky udržateľného rozvoja</t>
  </si>
  <si>
    <t>17.15.1 Rozsah, akým poskytovatelia rozvojovej spolupráce využívajú rámcové výsledky krajiny a nástroje plánovania</t>
  </si>
  <si>
    <t>17.16 Posilniť globálne partnerstvá pre udržateľný rozvoj, podporované mnohostranným partnerstvom v prospech mobilizácie a zdieľania znalostí, expertízy, technológií a finančných zdrojov, na podporu dosiahnutia cieľov udržateľného rozvoja vo všetkých krajinách</t>
  </si>
  <si>
    <t>17.17 Podnecovať a podporovať efektívne partnerstvá verejných inštitúcií, partnerstvá verejného a súkromného sektoru a partnerstvá v rámci občianskej spoločnosti, a to na základe skúseností a využívania zdrojových stratégií partnerstva</t>
  </si>
  <si>
    <t>17.17.1 Suma amerických dolárov určená verejno-súkromným spoločenstvám v oblasti infraštruktúry</t>
  </si>
  <si>
    <t>17.16.1 Počet krajín, ktoré vykazujú pokrok v spolupráci viacerých zainteresovaných strán pri rámcoch monitorovania účinnosti rozvoja, ktoré podporujú dosiahnutie cieľov udržateľného rozvoja</t>
  </si>
  <si>
    <t>17.18 Do roku 2020 zvýšiť podporu budovania kapacít rozvojových krajín, vrátane najmenej rozvinutých a malých ostrovných rozvojových štátov, k výraznému zvýšeniu dostupnosti vysoko kvalitných, aktuálnych a spoľahlivých údajov, členených podľa príjmu, pohlavia, veku, rasy, etnického pôvodu, migračného statusu, zdravotného postihnutia, geografickej polohy a ďalších relevantných charakteristík v národnom kontexte</t>
  </si>
  <si>
    <t>17.18.1 Štatistický ukazovateľ kapacity na monitorovanie trvalo udržateľného rozvoja</t>
  </si>
  <si>
    <t>17.18.3 Počet krajín s národným štatistickým plánom, ktorý je plne financovaný a implementovaný, podľa zdroja financovania</t>
  </si>
  <si>
    <t>17.19 Do roku 2030 stavať na existujúcich iniciatívach, s cieľom rozvinúť prostriedky na meranie pokroku v oblasti udržateľného rozvoja, ktoré doplnia hrubý domáci produkt a podporiť budovanie štatistických kapacít rozvojových štátov</t>
  </si>
  <si>
    <t>17.18.2 Počet krajín, ktoré majú národné štatistické právne predpisy v súlade so Základnými zásadami oficiálnej štatistiky</t>
  </si>
  <si>
    <t>17.19.1 Dolárová hodnota všetkých dostupných zdrojov na posilnenie štatistickej kapacity v rozvojových krajinách</t>
  </si>
  <si>
    <t>3.b.3 Podiel zdravotníckych zariadení disponujúcich základným súborom relevantných liekov, ktoré sú prístupné a cenovo dostupné na udržateľnom základe</t>
  </si>
  <si>
    <t>4.2.1 Podiel detí vo veku 24 - 59 mesiacov, ktoré sa rozvíjajú v oblasti zdravia, vzdelávania a psychosociálneho blahobytu podľa pohlavia</t>
  </si>
  <si>
    <t>15.a.1 (a) Oficiálna rozvojová pomoc na zachovanie a udržateľné využívanie biodiverzity a (b) generované príjmy a finančné prostriedky mobilizované ekonomickými nástrojmi súvisiacimi s  biodiverzitou</t>
  </si>
  <si>
    <r>
      <rPr>
        <b/>
        <sz val="12"/>
        <rFont val="Calibri"/>
        <family val="2"/>
        <charset val="238"/>
        <scheme val="minor"/>
      </rPr>
      <t xml:space="preserve">Goal 15. Protect, restore and promote sustainable use of terrestrial ecosystems, sustainably manage forests, combat desertification, and halt and reverse land degradation and halt biodiversity loss    </t>
    </r>
    <r>
      <rPr>
        <b/>
        <sz val="14"/>
        <rFont val="Calibri"/>
        <family val="2"/>
        <charset val="238"/>
        <scheme val="minor"/>
      </rPr>
      <t xml:space="preserve">                                                                                                                                                                                                                                                                                                                    </t>
    </r>
    <r>
      <rPr>
        <b/>
        <sz val="12"/>
        <rFont val="Calibri"/>
        <family val="2"/>
        <charset val="238"/>
        <scheme val="minor"/>
      </rPr>
      <t xml:space="preserve">Cieľ 15. Chrániť, obnovovať a podporovať udržateľné využívanie ekosystémov, udržateľne riadiť lesné hospodárstvo, bojovať proti znehodnocovaniu pôdy a zastaviť stratu biodiverzity
</t>
    </r>
  </si>
  <si>
    <t>Custodian Agency(ies)</t>
  </si>
  <si>
    <t>Goal Cieľ</t>
  </si>
  <si>
    <t>Tier Classification</t>
  </si>
  <si>
    <t>Čiastkový cieľ</t>
  </si>
  <si>
    <t>WHO</t>
  </si>
  <si>
    <t>17.1 Strengthen domestic resource mobilization, including through international support to developing countries, to improve domestic capacity for tax and other revenue collection</t>
  </si>
  <si>
    <t>Tier II (1.5.4/11.b.2/13.1.3 are repeats)</t>
  </si>
  <si>
    <t>Tier II 
(1.5.4/11.b.2/13.1.3 are repeats)</t>
  </si>
  <si>
    <t>Tier II 
(4.7.1/12.8.1/13.3.1 are repeats)</t>
  </si>
  <si>
    <t xml:space="preserve">1.2 </t>
  </si>
  <si>
    <t xml:space="preserve">1.3 </t>
  </si>
  <si>
    <t xml:space="preserve">1.4 </t>
  </si>
  <si>
    <t xml:space="preserve">1.5 </t>
  </si>
  <si>
    <t xml:space="preserve">1.a </t>
  </si>
  <si>
    <t xml:space="preserve">1.b </t>
  </si>
  <si>
    <t xml:space="preserve">2.1 </t>
  </si>
  <si>
    <t xml:space="preserve">2.2 </t>
  </si>
  <si>
    <t xml:space="preserve">2.3 </t>
  </si>
  <si>
    <t xml:space="preserve">2.4 </t>
  </si>
  <si>
    <t xml:space="preserve">2.5 </t>
  </si>
  <si>
    <t xml:space="preserve">2.a </t>
  </si>
  <si>
    <t xml:space="preserve">2.b </t>
  </si>
  <si>
    <t xml:space="preserve">2.c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</si>
  <si>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</si>
  <si>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</si>
  <si>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</si>
  <si>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</si>
  <si>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</si>
  <si>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</si>
  <si>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</si>
  <si>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</si>
  <si>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</si>
  <si>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3.a </t>
  </si>
  <si>
    <t xml:space="preserve">3.b </t>
  </si>
  <si>
    <t xml:space="preserve">3.c </t>
  </si>
  <si>
    <t xml:space="preserve">3.d </t>
  </si>
  <si>
    <t xml:space="preserve">4.1 </t>
  </si>
  <si>
    <t xml:space="preserve">4.2 </t>
  </si>
  <si>
    <t xml:space="preserve">4.3 </t>
  </si>
  <si>
    <t xml:space="preserve">4.4 </t>
  </si>
  <si>
    <t xml:space="preserve">4.5 </t>
  </si>
  <si>
    <t xml:space="preserve">4.6 </t>
  </si>
  <si>
    <t xml:space="preserve">4.7 </t>
  </si>
  <si>
    <t xml:space="preserve">4.a </t>
  </si>
  <si>
    <t xml:space="preserve">4.b </t>
  </si>
  <si>
    <t xml:space="preserve">4.c </t>
  </si>
  <si>
    <t xml:space="preserve">5.1 </t>
  </si>
  <si>
    <t xml:space="preserve">5.2 </t>
  </si>
  <si>
    <t xml:space="preserve">5.3 </t>
  </si>
  <si>
    <t xml:space="preserve">5.4 </t>
  </si>
  <si>
    <t xml:space="preserve">5.5 </t>
  </si>
  <si>
    <t xml:space="preserve">5.6 </t>
  </si>
  <si>
    <t xml:space="preserve">5.a </t>
  </si>
  <si>
    <t xml:space="preserve">5.b </t>
  </si>
  <si>
    <t xml:space="preserve">5.c </t>
  </si>
  <si>
    <t xml:space="preserve">6.1 </t>
  </si>
  <si>
    <t xml:space="preserve">6.2 </t>
  </si>
  <si>
    <t xml:space="preserve">6.3 </t>
  </si>
  <si>
    <t xml:space="preserve">6.4 </t>
  </si>
  <si>
    <t xml:space="preserve">6.5 </t>
  </si>
  <si>
    <t xml:space="preserve">6.6 </t>
  </si>
  <si>
    <t xml:space="preserve">6.a </t>
  </si>
  <si>
    <t xml:space="preserve">6.b </t>
  </si>
  <si>
    <t xml:space="preserve">7.1 </t>
  </si>
  <si>
    <t xml:space="preserve">7.2 </t>
  </si>
  <si>
    <t xml:space="preserve">7.3 </t>
  </si>
  <si>
    <t xml:space="preserve">7.a </t>
  </si>
  <si>
    <t xml:space="preserve">7.b </t>
  </si>
  <si>
    <t xml:space="preserve">8.1 </t>
  </si>
  <si>
    <t xml:space="preserve">8.2 </t>
  </si>
  <si>
    <t xml:space="preserve">8.3 </t>
  </si>
  <si>
    <t xml:space="preserve">8.4 </t>
  </si>
  <si>
    <t xml:space="preserve">8.5 </t>
  </si>
  <si>
    <t xml:space="preserve">8.6 </t>
  </si>
  <si>
    <t xml:space="preserve">8.7 </t>
  </si>
  <si>
    <t xml:space="preserve">8.8 </t>
  </si>
  <si>
    <t xml:space="preserve">8.9 </t>
  </si>
  <si>
    <t>8.10</t>
  </si>
  <si>
    <t xml:space="preserve">8.a </t>
  </si>
  <si>
    <t xml:space="preserve">8.b </t>
  </si>
  <si>
    <t xml:space="preserve">9.1 </t>
  </si>
  <si>
    <t xml:space="preserve">9.2 </t>
  </si>
  <si>
    <t xml:space="preserve">9.3 </t>
  </si>
  <si>
    <t xml:space="preserve">9.4 </t>
  </si>
  <si>
    <t xml:space="preserve">9.5 </t>
  </si>
  <si>
    <t xml:space="preserve">9.a </t>
  </si>
  <si>
    <t xml:space="preserve">9.b </t>
  </si>
  <si>
    <t xml:space="preserve">9.c </t>
  </si>
  <si>
    <t>10.1</t>
  </si>
  <si>
    <t>10.2</t>
  </si>
  <si>
    <t>10.3</t>
  </si>
  <si>
    <t>10.4</t>
  </si>
  <si>
    <t>10.5</t>
  </si>
  <si>
    <t>10.6</t>
  </si>
  <si>
    <t>10.7</t>
  </si>
  <si>
    <t>10.a</t>
  </si>
  <si>
    <t>10.b</t>
  </si>
  <si>
    <t>10.c</t>
  </si>
  <si>
    <t>11.1</t>
  </si>
  <si>
    <t>11.2</t>
  </si>
  <si>
    <t>11.3</t>
  </si>
  <si>
    <t>11.4</t>
  </si>
  <si>
    <t>11.5</t>
  </si>
  <si>
    <t>11.6</t>
  </si>
  <si>
    <t>11.7</t>
  </si>
  <si>
    <t>11.a</t>
  </si>
  <si>
    <t>11.b</t>
  </si>
  <si>
    <t>12.1</t>
  </si>
  <si>
    <t>12.2</t>
  </si>
  <si>
    <t>12.3</t>
  </si>
  <si>
    <t>12.4</t>
  </si>
  <si>
    <t>12.5</t>
  </si>
  <si>
    <t>12.6</t>
  </si>
  <si>
    <t>12.7</t>
  </si>
  <si>
    <t>12.8</t>
  </si>
  <si>
    <t>12.a</t>
  </si>
  <si>
    <t>12.b</t>
  </si>
  <si>
    <t>12.c</t>
  </si>
  <si>
    <t>13.1</t>
  </si>
  <si>
    <t>13.2</t>
  </si>
  <si>
    <t>13.3</t>
  </si>
  <si>
    <t>13.a</t>
  </si>
  <si>
    <t>13.b</t>
  </si>
  <si>
    <t>14.1</t>
  </si>
  <si>
    <t>14.2</t>
  </si>
  <si>
    <t>14.3</t>
  </si>
  <si>
    <t>14.4</t>
  </si>
  <si>
    <t>14.5</t>
  </si>
  <si>
    <t>14.6</t>
  </si>
  <si>
    <t>14.7</t>
  </si>
  <si>
    <t>14.a</t>
  </si>
  <si>
    <t>14.b</t>
  </si>
  <si>
    <t>14.c</t>
  </si>
  <si>
    <t>15.1</t>
  </si>
  <si>
    <t>15.2</t>
  </si>
  <si>
    <t>15.3</t>
  </si>
  <si>
    <t>15.4</t>
  </si>
  <si>
    <t>15.5</t>
  </si>
  <si>
    <t>15.6</t>
  </si>
  <si>
    <t>15.7</t>
  </si>
  <si>
    <t>15.8</t>
  </si>
  <si>
    <t>15.9</t>
  </si>
  <si>
    <t>15.a</t>
  </si>
  <si>
    <t>15.b</t>
  </si>
  <si>
    <t>15.c</t>
  </si>
  <si>
    <t>16.1</t>
  </si>
  <si>
    <t>16.2</t>
  </si>
  <si>
    <t>16.3</t>
  </si>
  <si>
    <t>16.4</t>
  </si>
  <si>
    <t>16.5</t>
  </si>
  <si>
    <t>16.6</t>
  </si>
  <si>
    <t>16.7</t>
  </si>
  <si>
    <t>16.8</t>
  </si>
  <si>
    <t>16.9</t>
  </si>
  <si>
    <t>16.a</t>
  </si>
  <si>
    <t>16.b</t>
  </si>
  <si>
    <t>17.1</t>
  </si>
  <si>
    <t>17.2</t>
  </si>
  <si>
    <t>17.3</t>
  </si>
  <si>
    <t>17.4</t>
  </si>
  <si>
    <t>17.5</t>
  </si>
  <si>
    <t>17.6</t>
  </si>
  <si>
    <t>17.7</t>
  </si>
  <si>
    <t>17.8</t>
  </si>
  <si>
    <t>17.9</t>
  </si>
  <si>
    <t xml:space="preserve"> </t>
  </si>
  <si>
    <t xml:space="preserve">  </t>
  </si>
  <si>
    <t xml:space="preserve">   </t>
  </si>
  <si>
    <t>17.13</t>
  </si>
  <si>
    <t>17.14</t>
  </si>
  <si>
    <t>17.15</t>
  </si>
  <si>
    <t>17.16</t>
  </si>
  <si>
    <t>17.17</t>
  </si>
  <si>
    <t>17.18</t>
  </si>
  <si>
    <t>17.19</t>
  </si>
  <si>
    <t>1.2</t>
  </si>
  <si>
    <t>1.1</t>
  </si>
  <si>
    <t>1.5</t>
  </si>
  <si>
    <t>1.4</t>
  </si>
  <si>
    <t>3.1</t>
  </si>
  <si>
    <t>3.2</t>
  </si>
  <si>
    <t>3.3</t>
  </si>
  <si>
    <t>3.4</t>
  </si>
  <si>
    <t>3.5</t>
  </si>
  <si>
    <t>2.1</t>
  </si>
  <si>
    <t>2.2</t>
  </si>
  <si>
    <t>2.3</t>
  </si>
  <si>
    <t>2.5</t>
  </si>
  <si>
    <t>3.7</t>
  </si>
  <si>
    <t>3.8</t>
  </si>
  <si>
    <t>3.9</t>
  </si>
  <si>
    <t>6.3</t>
  </si>
  <si>
    <t>5.5</t>
  </si>
  <si>
    <t>5.6</t>
  </si>
  <si>
    <t>4.1</t>
  </si>
  <si>
    <t>4.2</t>
  </si>
  <si>
    <t>5.2</t>
  </si>
  <si>
    <t>5.3</t>
  </si>
  <si>
    <t>6.4</t>
  </si>
  <si>
    <t>6.5</t>
  </si>
  <si>
    <t>7.1</t>
  </si>
  <si>
    <t>8.4</t>
  </si>
  <si>
    <t>8.5</t>
  </si>
  <si>
    <t>8.8</t>
  </si>
  <si>
    <t>9.1</t>
  </si>
  <si>
    <t>9.2</t>
  </si>
  <si>
    <t>9.3</t>
  </si>
  <si>
    <t>9.5</t>
  </si>
  <si>
    <t>16.10</t>
  </si>
  <si>
    <t>17.10</t>
  </si>
  <si>
    <t>17.11</t>
  </si>
  <si>
    <t>17.12</t>
  </si>
  <si>
    <t xml:space="preserve">17.3.1 Additional financial resources mobilized for developing countries from multiple sources 
</t>
  </si>
  <si>
    <t>17.3.1 Dodatočné finančné prostriedky mobilizované z rôznych zdrojov pre rozvojové štáty</t>
  </si>
  <si>
    <t xml:space="preserve">16.1.4 Proportion of population that feel safe walking alone around the area they live after dark
</t>
  </si>
  <si>
    <t>16.1.4 Podiel obyvateľov, ktorí sa cítia bezpečne, keď po zotmení idú sami v oblasti, kde žijú</t>
  </si>
  <si>
    <t>11.5.2 Direct economic loss attributed to disasters in relation to global gross domestic product (GDP)</t>
  </si>
  <si>
    <t>11.5.</t>
  </si>
  <si>
    <t>11.5.3 (a) Damage to critical infrastructure and (b) number of disruptions to basic services, attributed to disasters</t>
  </si>
  <si>
    <t>11.5.2 Priame hospodárske straty spôsobené katastrofami vo vzťahu ku globálnemu hrubému domácemu produktu (HDP)</t>
  </si>
  <si>
    <t>11.5.3 a) Škody na strategickej infraštruktúre a b) počet narušení základných služieb pripisovaných katastrofám</t>
  </si>
  <si>
    <t>UNDRR</t>
  </si>
  <si>
    <t>1.1.1 Podiel obyvateľstva žijúceho pod medzinárodnou hranicou chudoby podľa pohlavia, veku, postavenia zamestnania a geografickej polohy (mestskej / vidieckej)</t>
  </si>
  <si>
    <t>Tier I
(1.5.3/11.b.1/13.1.2 
are repeats)</t>
  </si>
  <si>
    <t>Tier II
(1.5.2/11.5.2 
are repeats)</t>
  </si>
  <si>
    <t>Tier I
1.5.1/11.5.1/13.1.1 
are repeats)</t>
  </si>
  <si>
    <t>UNICEF</t>
  </si>
  <si>
    <t>OECD</t>
  </si>
  <si>
    <t>UNESCO-UIS</t>
  </si>
  <si>
    <t>Tier I/II 
depending on indice</t>
  </si>
  <si>
    <t>IRENA</t>
  </si>
  <si>
    <t>Tier I  
(7.b.1/12.a.1 
are repeats)</t>
  </si>
  <si>
    <t>Tier I                        
(8.4.2/12.2.2                                                
are repeats)</t>
  </si>
  <si>
    <t>Tier II                           
(8.4.1/12.2.1                                           
are repeats)</t>
  </si>
  <si>
    <t>Tier II             
(10.3.1/16.b.1                  
are repeats)</t>
  </si>
  <si>
    <t>World Bank</t>
  </si>
  <si>
    <t>Tier I                                     
(10.6.1/16.8.1                  
are repeats)</t>
  </si>
  <si>
    <t>IOM</t>
  </si>
  <si>
    <t>UNHCR</t>
  </si>
  <si>
    <t xml:space="preserve">Tier I                                   </t>
  </si>
  <si>
    <t>Tier II       
(1.5.4/11.b.2/13.1.3 are repeats)</t>
  </si>
  <si>
    <t>Tier I   
(1.5.3/11.b.1/13.1.2 are repeats)</t>
  </si>
  <si>
    <t>Tier II                   
(8.4.1/12.2.1               
are repeats)</t>
  </si>
  <si>
    <t>Tier I        
(8.4.2/12.2.2                
are repeats)</t>
  </si>
  <si>
    <t>Tier II      
(4.7.1/12.8.1/13.3.1 are repeats)</t>
  </si>
  <si>
    <t>Tier I   
(7.b.1/12.a.1            
are repeats)</t>
  </si>
  <si>
    <t>UNWTO</t>
  </si>
  <si>
    <t>Tier I      
(1.5.1/11.5.1/13.1.1 are repeats)</t>
  </si>
  <si>
    <t>Tier I    
(1.5.3/11.b.1/13.1.2 are repeats)</t>
  </si>
  <si>
    <t>Tier II                       
(13.2.1/13.b.1                  
are repeats)                
(with a slight amendment)</t>
  </si>
  <si>
    <t>UNFCCC</t>
  </si>
  <si>
    <t>Tier II          
(4.7.1/12.8.1/13.3.1 are repeats)</t>
  </si>
  <si>
    <t>Tier II     
(15.7.1/15.c.1            
are repeats)</t>
  </si>
  <si>
    <t>Tier I 
(15.a.1/15.b.1           
are repeats)</t>
  </si>
  <si>
    <t>Tier I            
(15.a.1/15.b.1                  
are repeats)</t>
  </si>
  <si>
    <t>Tier II             
(15.7.1/15.c.1                   
are repeats)</t>
  </si>
  <si>
    <t>CBDSecretariat,
UNEP</t>
  </si>
  <si>
    <t>UNDP, OECD, 
UNODC</t>
  </si>
  <si>
    <t>Tier II              
(10.3.1/16.b.1                  
are repeats)</t>
  </si>
  <si>
    <t>Tier I         
(10.6.1/16.8.1          
are repeats)</t>
  </si>
  <si>
    <t>OECD, UNCTAD</t>
  </si>
  <si>
    <t>Tier I/II
depending on
resource</t>
  </si>
  <si>
    <r>
      <t xml:space="preserve">1.4.2 Podiel dospelej populácie so zabezpečenými vlastníckymi právami k pozemku, </t>
    </r>
    <r>
      <rPr>
        <i/>
        <sz val="10"/>
        <color theme="1"/>
        <rFont val="Calibri"/>
        <family val="2"/>
        <charset val="238"/>
        <scheme val="minor"/>
      </rPr>
      <t>(a)</t>
    </r>
    <r>
      <rPr>
        <sz val="10"/>
        <color theme="1"/>
        <rFont val="Calibri"/>
        <family val="2"/>
        <charset val="238"/>
        <scheme val="minor"/>
      </rPr>
      <t xml:space="preserve"> so zákonným uznaním a </t>
    </r>
    <r>
      <rPr>
        <i/>
        <sz val="10"/>
        <color theme="1"/>
        <rFont val="Calibri"/>
        <family val="2"/>
        <charset val="238"/>
        <scheme val="minor"/>
      </rPr>
      <t>(b)</t>
    </r>
    <r>
      <rPr>
        <sz val="10"/>
        <color theme="1"/>
        <rFont val="Calibri"/>
        <family val="2"/>
        <charset val="238"/>
        <scheme val="minor"/>
      </rPr>
      <t xml:space="preserve"> ktorí vnímajú svoje práva k pôde ako bezpečné podľa pohlavia a druhu vlastníctva</t>
    </r>
  </si>
  <si>
    <t>Goal 2. End hunger, achieve food security and improved nutrition and promote sustainable agriculture                                                                                                         
Cieľ 2. Ukončiť hlad, dosiahnuť potravinovú bezpečnosť a lepšiu výživu a podporovať udržateľné poľnohospodárstvo</t>
  </si>
  <si>
    <t xml:space="preserve">Goal 1. End poverty in all its forms everywhere                                                   
Cieľ 1. Ukončiť chudobu všade a vo všetkých jej formách                                                                                                           </t>
  </si>
  <si>
    <t>Goal 3. Ensure healthy lives and promote well-being for all at all ages                                                                                                       
Cieľ 3. Zabezpečiť zdravý život a podporovať blahobyt pre všetkých a v každom veku</t>
  </si>
  <si>
    <t xml:space="preserve">WHO, 
UNODC
</t>
  </si>
  <si>
    <t xml:space="preserve">DESA 
Population Division
</t>
  </si>
  <si>
    <t>Goal 4. Ensure inclusive and equitable quality education and promote lifelong learning opportunities for all                                                                                                                 
Cieľ 4. Zabezpečiť inkluzívne, spravodlivé a kvalitné vzdelávanie a podporovať celoživotné vzdelávacie príležitosti pre všetkých</t>
  </si>
  <si>
    <t>Goal 5. Achieve gender equality and empower all women and girls                                                                            
Cieľ 5. Dosiahnuť rovnosť medzi ženami a mužmi a posilniť postavenie všetkých žien a dievčat</t>
  </si>
  <si>
    <r>
      <t>5.a.1</t>
    </r>
    <r>
      <rPr>
        <i/>
        <sz val="10"/>
        <rFont val="Calibri"/>
        <family val="2"/>
        <charset val="238"/>
        <scheme val="minor"/>
      </rPr>
      <t xml:space="preserve"> (a)</t>
    </r>
    <r>
      <rPr>
        <sz val="10"/>
        <rFont val="Calibri"/>
        <family val="2"/>
        <charset val="238"/>
        <scheme val="minor"/>
      </rPr>
      <t xml:space="preserve"> Proportion of total agricultural population with ownership or secure rights over agricultural land, by sex; and </t>
    </r>
    <r>
      <rPr>
        <i/>
        <sz val="10"/>
        <rFont val="Calibri"/>
        <family val="2"/>
        <charset val="238"/>
        <scheme val="minor"/>
      </rPr>
      <t>(b)</t>
    </r>
    <r>
      <rPr>
        <sz val="10"/>
        <rFont val="Calibri"/>
        <family val="2"/>
        <charset val="238"/>
        <scheme val="minor"/>
      </rPr>
      <t xml:space="preserve"> share of women among owners or rights-bearers of agricultural land, by type of tenure
</t>
    </r>
  </si>
  <si>
    <t>Goal 6. Ensure availability and sustainable management of water and sanitation for all                                                                                           
Cieľ 6. Zabezpečiť dostupnosť a udržateľný manažment vody a sanitárnych opatrení pre všetkých</t>
  </si>
  <si>
    <t>UNEP, 
IUCN,
UNSD,
OECD,
Eurostat</t>
  </si>
  <si>
    <t>Goal 7. Ensure access to affordable, reliable, sustainable and modern energy for all                                                                                                                                                                                                     
Cieľ 7. Zabezpečiť prístup k cenovo dostupným, spoľahlivým a udržateľným moderným zdrojom energie pre všetkých</t>
  </si>
  <si>
    <t xml:space="preserve">UNSD, 
IEA, 
IRENA 
</t>
  </si>
  <si>
    <t>Goal 8. Promote sustained, inclusive and sustainable economic growth, full and productive employment and decent work for all                                           
Cieľ 8. Podporovať trvalý, inkluzívny a udržateľný ekonomický rast, plnú a produktívnu zamestnanosť a riadnu prácu pre všetkých</t>
  </si>
  <si>
    <r>
      <t xml:space="preserve">8.10.1 </t>
    </r>
    <r>
      <rPr>
        <i/>
        <sz val="10"/>
        <rFont val="Calibri"/>
        <family val="2"/>
        <charset val="238"/>
        <scheme val="minor"/>
      </rPr>
      <t>(a)</t>
    </r>
    <r>
      <rPr>
        <sz val="10"/>
        <rFont val="Calibri"/>
        <family val="2"/>
        <charset val="238"/>
        <scheme val="minor"/>
      </rPr>
      <t xml:space="preserve"> Number of commercial bank branches per 100,000 adults and </t>
    </r>
    <r>
      <rPr>
        <i/>
        <sz val="10"/>
        <rFont val="Calibri"/>
        <family val="2"/>
        <charset val="238"/>
        <scheme val="minor"/>
      </rPr>
      <t>(b)</t>
    </r>
    <r>
      <rPr>
        <sz val="10"/>
        <rFont val="Calibri"/>
        <family val="2"/>
        <charset val="238"/>
        <scheme val="minor"/>
      </rPr>
      <t xml:space="preserve"> number of automated teller machines (ATMs) per 100,000 adults
</t>
    </r>
  </si>
  <si>
    <t>Goal 9. Build resilient infrastructure, promote inclusive and sustainable industrialization and foster innovation                                                             
Cieľ 9. Vybudovať pevnú infraštruktúru, podporovať inkluzívnu a udržateľnú industrializáciu a posilniť inovácie</t>
  </si>
  <si>
    <t>UPU, 
UNEP, 
UNECE</t>
  </si>
  <si>
    <r>
      <t>4.1.1 Podiel detí a mladých ľudí</t>
    </r>
    <r>
      <rPr>
        <i/>
        <sz val="10"/>
        <rFont val="Calibri"/>
        <family val="2"/>
        <charset val="238"/>
        <scheme val="minor"/>
      </rPr>
      <t xml:space="preserve"> (a)</t>
    </r>
    <r>
      <rPr>
        <sz val="10"/>
        <rFont val="Calibri"/>
        <family val="2"/>
        <charset val="238"/>
        <scheme val="minor"/>
      </rPr>
      <t xml:space="preserve"> v 2/3 ročníku; (b) na konci primárneho vzdelávania a </t>
    </r>
    <r>
      <rPr>
        <i/>
        <sz val="10"/>
        <rFont val="Calibri"/>
        <family val="2"/>
        <charset val="238"/>
        <scheme val="minor"/>
      </rPr>
      <t>(c)</t>
    </r>
    <r>
      <rPr>
        <sz val="10"/>
        <rFont val="Calibri"/>
        <family val="2"/>
        <charset val="238"/>
        <scheme val="minor"/>
      </rPr>
      <t xml:space="preserve"> na konci nižšieho stredného vzdelávania dosahujúcich minimálne znalosti v (i) čítaní a (ii) matematike podľa pohlavia</t>
    </r>
  </si>
  <si>
    <r>
      <t>4.7.1 Rozsah, v ktorom sú (i) vzdelávanie v oblasti globálneho občianstva a (ii) výchova k udržateľnému rozvoju, vrátane rodovej rovnosti a ľudských práv začlenené na všetkých úrovniach do</t>
    </r>
    <r>
      <rPr>
        <strike/>
        <sz val="10"/>
        <rFont val="Calibri"/>
        <family val="2"/>
        <charset val="238"/>
        <scheme val="minor"/>
      </rPr>
      <t>:</t>
    </r>
    <r>
      <rPr>
        <sz val="10"/>
        <rFont val="Calibri"/>
        <family val="2"/>
        <charset val="238"/>
        <scheme val="minor"/>
      </rPr>
      <t xml:space="preserve"> </t>
    </r>
    <r>
      <rPr>
        <i/>
        <sz val="10"/>
        <rFont val="Calibri"/>
        <family val="2"/>
        <charset val="238"/>
        <scheme val="minor"/>
      </rPr>
      <t>(a)</t>
    </r>
    <r>
      <rPr>
        <sz val="10"/>
        <rFont val="Calibri"/>
        <family val="2"/>
        <charset val="238"/>
        <scheme val="minor"/>
      </rPr>
      <t xml:space="preserve"> vnútroštátnych vzdelávacích politík, </t>
    </r>
    <r>
      <rPr>
        <i/>
        <sz val="10"/>
        <rFont val="Calibri"/>
        <family val="2"/>
        <charset val="238"/>
        <scheme val="minor"/>
      </rPr>
      <t xml:space="preserve">(b) </t>
    </r>
    <r>
      <rPr>
        <sz val="10"/>
        <rFont val="Calibri"/>
        <family val="2"/>
        <charset val="238"/>
        <scheme val="minor"/>
      </rPr>
      <t xml:space="preserve">učebných osnov, </t>
    </r>
    <r>
      <rPr>
        <i/>
        <sz val="10"/>
        <rFont val="Calibri"/>
        <family val="2"/>
        <charset val="238"/>
        <scheme val="minor"/>
      </rPr>
      <t>(c)</t>
    </r>
    <r>
      <rPr>
        <sz val="10"/>
        <rFont val="Calibri"/>
        <family val="2"/>
        <charset val="238"/>
        <scheme val="minor"/>
      </rPr>
      <t xml:space="preserve"> vzdelávania učiteľov, (d) hodnotenia</t>
    </r>
    <r>
      <rPr>
        <strike/>
        <sz val="10"/>
        <rFont val="Calibri"/>
        <family val="2"/>
        <charset val="238"/>
        <scheme val="minor"/>
      </rPr>
      <t xml:space="preserve"> </t>
    </r>
    <r>
      <rPr>
        <sz val="10"/>
        <rFont val="Calibri"/>
        <family val="2"/>
        <charset val="238"/>
        <scheme val="minor"/>
      </rPr>
      <t>študentov</t>
    </r>
  </si>
  <si>
    <r>
      <t xml:space="preserve">5.5.1 Podiel zvolených žien </t>
    </r>
    <r>
      <rPr>
        <i/>
        <sz val="10"/>
        <rFont val="Calibri"/>
        <family val="2"/>
        <charset val="238"/>
        <scheme val="minor"/>
      </rPr>
      <t xml:space="preserve">(a) </t>
    </r>
    <r>
      <rPr>
        <sz val="10"/>
        <rFont val="Calibri"/>
        <family val="2"/>
        <charset val="238"/>
        <scheme val="minor"/>
      </rPr>
      <t xml:space="preserve">v národnom parlamente a </t>
    </r>
    <r>
      <rPr>
        <i/>
        <sz val="10"/>
        <rFont val="Calibri"/>
        <family val="2"/>
        <charset val="238"/>
        <scheme val="minor"/>
      </rPr>
      <t xml:space="preserve">(b) </t>
    </r>
    <r>
      <rPr>
        <sz val="10"/>
        <rFont val="Calibri"/>
        <family val="2"/>
        <charset val="238"/>
        <scheme val="minor"/>
      </rPr>
      <t>orgánoch miestnej samosprávy</t>
    </r>
  </si>
  <si>
    <r>
      <t xml:space="preserve">5.a.1 </t>
    </r>
    <r>
      <rPr>
        <i/>
        <sz val="10"/>
        <rFont val="Calibri"/>
        <family val="2"/>
        <charset val="238"/>
        <scheme val="minor"/>
      </rPr>
      <t>(a)</t>
    </r>
    <r>
      <rPr>
        <sz val="10"/>
        <rFont val="Calibri"/>
        <family val="2"/>
        <charset val="238"/>
        <scheme val="minor"/>
      </rPr>
      <t xml:space="preserve"> Podiel celkovej poľnohospodárskej populácie s vlastníctvom alebo zabezpečenými právami na poľnohospodársku pôdu podľa pohlavia; a </t>
    </r>
    <r>
      <rPr>
        <i/>
        <sz val="10"/>
        <rFont val="Calibri"/>
        <family val="2"/>
        <charset val="238"/>
        <scheme val="minor"/>
      </rPr>
      <t>(b)</t>
    </r>
    <r>
      <rPr>
        <sz val="10"/>
        <rFont val="Calibri"/>
        <family val="2"/>
        <charset val="238"/>
        <scheme val="minor"/>
      </rPr>
      <t xml:space="preserve"> podiel žien medzi vlastníkmi alebo obhospodarovateľmi poľnohospodárskej pôdy podľa druhu vlastníctva</t>
    </r>
  </si>
  <si>
    <r>
      <t xml:space="preserve">8.10.1 </t>
    </r>
    <r>
      <rPr>
        <i/>
        <sz val="10"/>
        <rFont val="Calibri"/>
        <family val="2"/>
        <charset val="238"/>
        <scheme val="minor"/>
      </rPr>
      <t>(a)</t>
    </r>
    <r>
      <rPr>
        <sz val="10"/>
        <rFont val="Calibri"/>
        <family val="2"/>
        <charset val="238"/>
        <scheme val="minor"/>
      </rPr>
      <t xml:space="preserve"> Počet pobočiek komerčných bánk na 100 000 dospelých a </t>
    </r>
    <r>
      <rPr>
        <i/>
        <sz val="10"/>
        <rFont val="Calibri"/>
        <family val="2"/>
        <charset val="238"/>
        <scheme val="minor"/>
      </rPr>
      <t>(b)</t>
    </r>
    <r>
      <rPr>
        <sz val="10"/>
        <rFont val="Calibri"/>
        <family val="2"/>
        <charset val="238"/>
        <scheme val="minor"/>
      </rPr>
      <t xml:space="preserve"> počet bankomatov na 100 000 dospelých</t>
    </r>
  </si>
  <si>
    <r>
      <t>9.4.1 Emisie CO</t>
    </r>
    <r>
      <rPr>
        <vertAlign val="subscript"/>
        <sz val="10"/>
        <rFont val="Calibri"/>
        <family val="2"/>
        <charset val="238"/>
        <scheme val="minor"/>
      </rPr>
      <t>2</t>
    </r>
    <r>
      <rPr>
        <sz val="10"/>
        <rFont val="Calibri"/>
        <family val="2"/>
        <charset val="238"/>
        <scheme val="minor"/>
      </rPr>
      <t xml:space="preserve"> na jednotku pridanej hodnoty</t>
    </r>
  </si>
  <si>
    <t>Goal 10. Reduce inequality within and among countries                                                                                   
Cieľ 10. Znížiť rozdiely v rámci krajín a medzi krajinami</t>
  </si>
  <si>
    <t>Goal 11. Make cities and human settlements inclusive, safe, resilient and sustainable                                                                    
Cieľ 11. Premeniť mestá a ľudské obydlia na inkluzívne, bezpečné, odolné a udržateľné</t>
  </si>
  <si>
    <t>Goal 12. Ensure sustainable consumption and production patterns                                                                  
Cieľ 12. Zabezpečiť udržateľnú spotrebu a výrobné schémy</t>
  </si>
  <si>
    <r>
      <t xml:space="preserve">12.4.2 </t>
    </r>
    <r>
      <rPr>
        <i/>
        <sz val="10"/>
        <rFont val="Calibri"/>
        <family val="2"/>
        <charset val="238"/>
        <scheme val="minor"/>
      </rPr>
      <t>(a)</t>
    </r>
    <r>
      <rPr>
        <sz val="10"/>
        <rFont val="Calibri"/>
        <family val="2"/>
        <charset val="238"/>
        <scheme val="minor"/>
      </rPr>
      <t xml:space="preserve"> Vytvorený nebezpečný odpad prepočítaný na obyvateľa a </t>
    </r>
    <r>
      <rPr>
        <i/>
        <sz val="10"/>
        <rFont val="Calibri"/>
        <family val="2"/>
        <charset val="238"/>
        <scheme val="minor"/>
      </rPr>
      <t>(b)</t>
    </r>
    <r>
      <rPr>
        <sz val="10"/>
        <rFont val="Calibri"/>
        <family val="2"/>
        <charset val="238"/>
        <scheme val="minor"/>
      </rPr>
      <t xml:space="preserve"> podiel spracovávaného nebezpečného odpadu podľa typu úpravy</t>
    </r>
  </si>
  <si>
    <r>
      <t>Goal 13. Take urgent action to combat climate change and its impacts</t>
    </r>
    <r>
      <rPr>
        <b/>
        <vertAlign val="superscript"/>
        <sz val="14"/>
        <rFont val="Calibri"/>
        <family val="2"/>
        <charset val="238"/>
        <scheme val="minor"/>
      </rPr>
      <t xml:space="preserve">                                   </t>
    </r>
    <r>
      <rPr>
        <b/>
        <sz val="14"/>
        <rFont val="Calibri"/>
        <family val="2"/>
        <charset val="238"/>
        <scheme val="minor"/>
      </rPr>
      <t xml:space="preserve">                                                                                                                                                                                                                      
Cieľ 13. Podniknúť bezodkladné opatrenia na boj proti klimatickým zmenám a ich dôsledkom</t>
    </r>
  </si>
  <si>
    <t>Goal 14. Conserve and sustainably use the oceans, seas and marine resources for sustainable development                                                                   
Cieľ 14. Zachovať a udržateľne využívať oceány, moria a zdroje mora na udržateľný rozvoj</t>
  </si>
  <si>
    <r>
      <t xml:space="preserve">14.1.1 </t>
    </r>
    <r>
      <rPr>
        <i/>
        <sz val="10"/>
        <rFont val="Calibri"/>
        <family val="2"/>
        <charset val="238"/>
        <scheme val="minor"/>
      </rPr>
      <t>(a)</t>
    </r>
    <r>
      <rPr>
        <sz val="10"/>
        <rFont val="Calibri"/>
        <family val="2"/>
        <charset val="238"/>
        <scheme val="minor"/>
      </rPr>
      <t xml:space="preserve"> Index pobrežnej eutrofizácie a </t>
    </r>
    <r>
      <rPr>
        <i/>
        <sz val="10"/>
        <rFont val="Calibri"/>
        <family val="2"/>
        <charset val="238"/>
        <scheme val="minor"/>
      </rPr>
      <t>(b)</t>
    </r>
    <r>
      <rPr>
        <sz val="10"/>
        <rFont val="Calibri"/>
        <family val="2"/>
        <charset val="238"/>
        <scheme val="minor"/>
      </rPr>
      <t xml:space="preserve"> hustoty plávajúceho plastového odpadu</t>
    </r>
  </si>
  <si>
    <t xml:space="preserve">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
</t>
  </si>
  <si>
    <r>
      <t xml:space="preserve">Tier I </t>
    </r>
    <r>
      <rPr>
        <i/>
        <sz val="10"/>
        <rFont val="Calibri"/>
        <family val="2"/>
        <charset val="238"/>
        <scheme val="minor"/>
      </rPr>
      <t>(a)</t>
    </r>
    <r>
      <rPr>
        <sz val="10"/>
        <rFont val="Calibri"/>
        <family val="2"/>
        <charset val="238"/>
        <scheme val="minor"/>
      </rPr>
      <t xml:space="preserve">/Tier II </t>
    </r>
    <r>
      <rPr>
        <i/>
        <sz val="10"/>
        <rFont val="Calibri"/>
        <family val="2"/>
        <charset val="238"/>
        <scheme val="minor"/>
      </rPr>
      <t>(b)</t>
    </r>
  </si>
  <si>
    <t>Goal 16. Promote peaceful and inclusive societies for sustainable development, provide access to justice for all and build effective, accountable and inclusive institutions at all levels                                                                                              
Cieľ 16. Podporovať mierovú inkluzívnu spoločnosť v prospech udržateľného rozvoja. Poskytnúť prístup k spravodlivosti pre všetkých a budovať efektívne, transparentné a inkluzívne inštitúcie na všetkých úrovniach</t>
  </si>
  <si>
    <r>
      <t xml:space="preserve">Tier I </t>
    </r>
    <r>
      <rPr>
        <i/>
        <sz val="10"/>
        <rFont val="Calibri"/>
        <family val="2"/>
        <charset val="238"/>
        <scheme val="minor"/>
      </rPr>
      <t>(a)</t>
    </r>
    <r>
      <rPr>
        <sz val="10"/>
        <rFont val="Calibri"/>
        <family val="2"/>
        <charset val="238"/>
        <scheme val="minor"/>
      </rPr>
      <t xml:space="preserve">/Tier II
</t>
    </r>
    <r>
      <rPr>
        <i/>
        <sz val="10"/>
        <rFont val="Calibri"/>
        <family val="2"/>
        <charset val="238"/>
        <scheme val="minor"/>
      </rPr>
      <t>(b, c)</t>
    </r>
  </si>
  <si>
    <t>Goal 17. Strengthen the means of implementation and revitalize the Global Partnership for Sustainable Development                                                                                                                                                   
Cieľ 17. Posilniť prostriedky implementácie a revitalizácie globálneho partnerstva pre udržateľný rozvoj</t>
  </si>
  <si>
    <r>
      <t xml:space="preserve">4.6.1 Proportion of population in a given age group achieving at least a fixed level of proficiency in functional </t>
    </r>
    <r>
      <rPr>
        <i/>
        <sz val="10"/>
        <rFont val="Calibri"/>
        <family val="2"/>
        <charset val="238"/>
        <scheme val="minor"/>
      </rPr>
      <t xml:space="preserve">(a) </t>
    </r>
    <r>
      <rPr>
        <sz val="10"/>
        <rFont val="Calibri"/>
        <family val="2"/>
        <charset val="238"/>
        <scheme val="minor"/>
      </rPr>
      <t xml:space="preserve">literacy and </t>
    </r>
    <r>
      <rPr>
        <i/>
        <sz val="10"/>
        <rFont val="Calibri"/>
        <family val="2"/>
        <charset val="238"/>
        <scheme val="minor"/>
      </rPr>
      <t>(b)</t>
    </r>
    <r>
      <rPr>
        <sz val="10"/>
        <rFont val="Calibri"/>
        <family val="2"/>
        <charset val="238"/>
        <scheme val="minor"/>
      </rPr>
      <t xml:space="preserve"> numeracy skills, by sex
</t>
    </r>
  </si>
  <si>
    <r>
      <t xml:space="preserve">4.6.1 Podiel obyvateľstva v danej vekovej skupine, ktorý dosahuje aspoň pevne stanovenú úroveň zručnosti </t>
    </r>
    <r>
      <rPr>
        <i/>
        <sz val="10"/>
        <rFont val="Calibri"/>
        <family val="2"/>
        <charset val="238"/>
        <scheme val="minor"/>
      </rPr>
      <t>(a)</t>
    </r>
    <r>
      <rPr>
        <sz val="10"/>
        <rFont val="Calibri"/>
        <family val="2"/>
        <charset val="238"/>
        <scheme val="minor"/>
      </rPr>
      <t xml:space="preserve"> čítať, písať a </t>
    </r>
    <r>
      <rPr>
        <i/>
        <sz val="10"/>
        <rFont val="Calibri"/>
        <family val="2"/>
        <charset val="238"/>
        <scheme val="minor"/>
      </rPr>
      <t>(b)</t>
    </r>
    <r>
      <rPr>
        <sz val="10"/>
        <rFont val="Calibri"/>
        <family val="2"/>
        <charset val="238"/>
        <scheme val="minor"/>
      </rPr>
      <t xml:space="preserve"> počítať podľa pohlavia </t>
    </r>
  </si>
  <si>
    <t xml:space="preserve">World Bank, 
Global Migration Group, 
UNHCR, 
UNODC, 
OECD </t>
  </si>
  <si>
    <r>
      <t xml:space="preserve">17.19.2 Proportion of countries that </t>
    </r>
    <r>
      <rPr>
        <i/>
        <sz val="10"/>
        <rFont val="Calibri"/>
        <family val="2"/>
        <charset val="238"/>
        <scheme val="minor"/>
      </rPr>
      <t>(a)</t>
    </r>
    <r>
      <rPr>
        <sz val="10"/>
        <rFont val="Calibri"/>
        <family val="2"/>
        <charset val="238"/>
        <scheme val="minor"/>
      </rPr>
      <t xml:space="preserve"> have conducted at least one population and housing census in the last 10 years; and </t>
    </r>
    <r>
      <rPr>
        <i/>
        <sz val="10"/>
        <rFont val="Calibri"/>
        <family val="2"/>
        <charset val="238"/>
        <scheme val="minor"/>
      </rPr>
      <t>(b)</t>
    </r>
    <r>
      <rPr>
        <sz val="10"/>
        <rFont val="Calibri"/>
        <family val="2"/>
        <charset val="238"/>
        <scheme val="minor"/>
      </rPr>
      <t xml:space="preserve"> have achieved 100 per cent birth registration and 80 per cent death registration
</t>
    </r>
  </si>
  <si>
    <r>
      <t xml:space="preserve">17.19.2 Podiel krajín, ktoré </t>
    </r>
    <r>
      <rPr>
        <i/>
        <sz val="10"/>
        <rFont val="Calibri"/>
        <family val="2"/>
        <charset val="238"/>
        <scheme val="minor"/>
      </rPr>
      <t>(a)</t>
    </r>
    <r>
      <rPr>
        <sz val="10"/>
        <rFont val="Calibri"/>
        <family val="2"/>
        <charset val="238"/>
        <scheme val="minor"/>
      </rPr>
      <t xml:space="preserve"> vykonali aspoň jedno sčítanie obyvateľov, domov a bytov za posledných 10 rokov a </t>
    </r>
    <r>
      <rPr>
        <i/>
        <sz val="10"/>
        <rFont val="Calibri"/>
        <family val="2"/>
        <charset val="238"/>
        <scheme val="minor"/>
      </rPr>
      <t>(b)</t>
    </r>
    <r>
      <rPr>
        <sz val="10"/>
        <rFont val="Calibri"/>
        <family val="2"/>
        <charset val="238"/>
        <scheme val="minor"/>
      </rPr>
      <t xml:space="preserve"> dosiahli 100 % registráciu narodení a 80 % registráciu úmrtí</t>
    </r>
  </si>
  <si>
    <r>
      <t xml:space="preserve">       List of indicators / Zoznam indikátorov       </t>
    </r>
    <r>
      <rPr>
        <b/>
        <sz val="14"/>
        <rFont val="Calibri"/>
        <family val="2"/>
        <charset val="238"/>
        <scheme val="minor"/>
      </rPr>
      <t xml:space="preserve">(after the refinement in April 2022 / po revízii v apríli 2022)    </t>
    </r>
    <r>
      <rPr>
        <b/>
        <sz val="22"/>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</si>
</sst>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22" x14ac:knownFonts="1">
    <font>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9"/>
      <color indexed="81"/>
      <name val="Segoe UI"/>
      <family val="2"/>
      <charset val="238"/>
    </font>
    <font>
      <sz val="9"/>
      <color indexed="81"/>
      <name val="Segoe UI"/>
      <family val="2"/>
      <charset val="238"/>
    </font>
    <font>
      <sz val="11"/>
      <name val="Calibri"/>
      <family val="2"/>
      <charset val="238"/>
      <scheme val="minor"/>
    </font>
    <font>
      <b/>
      <sz val="22"/>
      <name val="Calibri"/>
      <family val="2"/>
      <charset val="238"/>
      <scheme val="minor"/>
    </font>
    <font>
      <i/>
      <sz val="10"/>
      <name val="Calibri"/>
      <family val="2"/>
      <charset val="238"/>
      <scheme val="minor"/>
    </font>
    <font>
      <b/>
      <sz val="14"/>
      <name val="Calibri"/>
      <family val="2"/>
      <charset val="238"/>
      <scheme val="minor"/>
    </font>
    <font>
      <sz val="10"/>
      <name val="Calibri"/>
      <family val="2"/>
      <charset val="238"/>
      <scheme val="minor"/>
    </font>
    <font>
      <strike/>
      <sz val="10"/>
      <name val="Calibri"/>
      <family val="2"/>
      <charset val="238"/>
      <scheme val="minor"/>
    </font>
    <font>
      <b/>
      <vertAlign val="superscript"/>
      <sz val="14"/>
      <name val="Calibri"/>
      <family val="2"/>
      <charset val="238"/>
      <scheme val="minor"/>
    </font>
    <font>
      <u/>
      <sz val="10"/>
      <name val="Calibri"/>
      <family val="2"/>
      <charset val="238"/>
      <scheme val="minor"/>
    </font>
    <font>
      <b/>
      <sz val="10"/>
      <name val="Calibri"/>
      <family val="2"/>
      <charset val="238"/>
      <scheme val="minor"/>
    </font>
    <font>
      <vertAlign val="subscript"/>
      <sz val="10"/>
      <name val="Calibri"/>
      <family val="2"/>
      <charset val="238"/>
      <scheme val="minor"/>
    </font>
    <font>
      <sz val="11"/>
      <color rgb="FFFF0000"/>
      <name val="Calibri"/>
      <family val="2"/>
      <charset val="238"/>
      <scheme val="minor"/>
    </font>
    <font>
      <b/>
      <sz val="14"/>
      <color rgb="FFFF0000"/>
      <name val="Calibri"/>
      <family val="2"/>
      <charset val="238"/>
      <scheme val="minor"/>
    </font>
    <font>
      <b/>
      <sz val="12"/>
      <name val="Calibri"/>
      <family val="2"/>
      <charset val="238"/>
      <scheme val="minor"/>
    </font>
    <font>
      <b/>
      <sz val="13"/>
      <name val="Calibri"/>
      <family val="2"/>
      <charset val="238"/>
      <scheme val="minor"/>
    </font>
    <font>
      <sz val="10"/>
      <color theme="1"/>
      <name val="Calibri"/>
      <family val="2"/>
      <charset val="238"/>
      <scheme val="minor"/>
    </font>
    <font>
      <i/>
      <sz val="10"/>
      <color theme="1"/>
      <name val="Calibri"/>
      <family val="2"/>
      <charset val="238"/>
      <scheme val="minor"/>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diagonal/>
    </border>
    <border>
      <left/>
      <right style="thin">
        <color auto="1"/>
      </right>
      <top/>
      <bottom style="thin">
        <color auto="1"/>
      </bottom>
      <diagonal/>
    </border>
    <border>
      <left style="thin">
        <color auto="1"/>
      </left>
      <right/>
      <top style="thin">
        <color auto="1"/>
      </top>
      <bottom/>
      <diagonal/>
    </border>
  </borders>
  <cellStyleXfs count="7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119">
    <xf numFmtId="0" fontId="0" fillId="0" borderId="0" xfId="0"/>
    <xf numFmtId="0" fontId="6" fillId="0" borderId="1" xfId="0" applyFont="1" applyFill="1" applyBorder="1"/>
    <xf numFmtId="0" fontId="6" fillId="0" borderId="1" xfId="0" applyFont="1" applyBorder="1"/>
    <xf numFmtId="0" fontId="9" fillId="0" borderId="1" xfId="0" applyFont="1" applyBorder="1" applyAlignment="1">
      <alignment wrapText="1"/>
    </xf>
    <xf numFmtId="0" fontId="6" fillId="0" borderId="1" xfId="0" applyFont="1" applyBorder="1" applyAlignment="1">
      <alignment vertical="top"/>
    </xf>
    <xf numFmtId="0" fontId="6" fillId="0" borderId="1" xfId="0" applyFont="1" applyBorder="1" applyAlignment="1">
      <alignment wrapText="1"/>
    </xf>
    <xf numFmtId="0" fontId="6" fillId="0" borderId="1" xfId="0" applyFont="1" applyBorder="1" applyAlignment="1">
      <alignment horizontal="left" wrapText="1"/>
    </xf>
    <xf numFmtId="0" fontId="16" fillId="0" borderId="1" xfId="0" applyFont="1" applyBorder="1" applyAlignment="1">
      <alignment vertical="top"/>
    </xf>
    <xf numFmtId="0" fontId="10" fillId="3" borderId="1" xfId="0" applyFont="1" applyFill="1" applyBorder="1" applyAlignment="1">
      <alignment horizontal="left" vertical="top" wrapText="1"/>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0" xfId="0" applyFont="1" applyBorder="1" applyAlignment="1">
      <alignment horizontal="left" wrapText="1"/>
    </xf>
    <xf numFmtId="0" fontId="6" fillId="0" borderId="0" xfId="0" applyFont="1" applyBorder="1" applyAlignment="1">
      <alignment wrapText="1"/>
    </xf>
    <xf numFmtId="0" fontId="6" fillId="0" borderId="4" xfId="0" applyFont="1" applyBorder="1" applyAlignment="1">
      <alignment wrapText="1"/>
    </xf>
    <xf numFmtId="0" fontId="10" fillId="2" borderId="2" xfId="0" applyFont="1" applyFill="1" applyBorder="1" applyAlignment="1">
      <alignment horizontal="left" vertical="top" wrapText="1"/>
    </xf>
    <xf numFmtId="0" fontId="10"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10" fillId="2" borderId="2" xfId="0" applyFont="1" applyFill="1" applyBorder="1" applyAlignment="1">
      <alignment vertical="top" wrapText="1"/>
    </xf>
    <xf numFmtId="0" fontId="10" fillId="2" borderId="3" xfId="0" applyFont="1" applyFill="1" applyBorder="1" applyAlignment="1">
      <alignment vertical="top" wrapText="1"/>
    </xf>
    <xf numFmtId="0" fontId="10" fillId="0" borderId="1" xfId="0" applyFont="1" applyFill="1" applyBorder="1" applyAlignment="1">
      <alignment horizontal="center" vertical="center" wrapText="1"/>
    </xf>
    <xf numFmtId="0" fontId="6" fillId="0" borderId="3" xfId="0" applyFont="1" applyBorder="1"/>
    <xf numFmtId="0" fontId="6" fillId="0" borderId="0" xfId="0" applyFont="1" applyFill="1" applyBorder="1"/>
    <xf numFmtId="0" fontId="6" fillId="0" borderId="0" xfId="0" applyFont="1" applyBorder="1"/>
    <xf numFmtId="0" fontId="9" fillId="0" borderId="0" xfId="0" applyFont="1" applyFill="1" applyBorder="1" applyAlignment="1">
      <alignment wrapText="1"/>
    </xf>
    <xf numFmtId="0" fontId="9" fillId="0" borderId="0" xfId="0" applyFont="1" applyBorder="1" applyAlignment="1">
      <alignment wrapText="1"/>
    </xf>
    <xf numFmtId="0" fontId="17" fillId="0" borderId="0" xfId="0" applyFont="1" applyBorder="1" applyAlignment="1">
      <alignment horizontal="left" vertical="top" wrapText="1"/>
    </xf>
    <xf numFmtId="0" fontId="16" fillId="0" borderId="0" xfId="0" applyFont="1" applyBorder="1" applyAlignment="1">
      <alignment vertical="top"/>
    </xf>
    <xf numFmtId="0" fontId="6" fillId="0" borderId="0" xfId="0" applyFont="1" applyFill="1" applyBorder="1" applyAlignment="1">
      <alignment vertical="top"/>
    </xf>
    <xf numFmtId="0" fontId="6" fillId="0" borderId="0" xfId="0" applyFont="1" applyBorder="1" applyAlignment="1">
      <alignment vertical="top"/>
    </xf>
    <xf numFmtId="0" fontId="6" fillId="0" borderId="6" xfId="0" applyFont="1" applyBorder="1"/>
    <xf numFmtId="0" fontId="6" fillId="0" borderId="4" xfId="0" applyFont="1" applyBorder="1"/>
    <xf numFmtId="0" fontId="6" fillId="0" borderId="2" xfId="0" applyFont="1" applyBorder="1"/>
    <xf numFmtId="0" fontId="10" fillId="3" borderId="1" xfId="0" applyFont="1" applyFill="1" applyBorder="1" applyAlignment="1">
      <alignment vertical="top"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8" xfId="0" applyFont="1" applyBorder="1" applyAlignment="1">
      <alignment horizontal="left" vertical="top" wrapText="1"/>
    </xf>
    <xf numFmtId="0" fontId="9" fillId="0" borderId="8"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Fill="1" applyBorder="1"/>
    <xf numFmtId="0" fontId="9" fillId="0" borderId="4" xfId="0" applyFont="1" applyBorder="1" applyAlignment="1">
      <alignment horizontal="center" vertical="center" wrapText="1"/>
    </xf>
    <xf numFmtId="0" fontId="9" fillId="0" borderId="4" xfId="0" applyFont="1" applyBorder="1" applyAlignment="1">
      <alignment horizontal="center" vertical="top"/>
    </xf>
    <xf numFmtId="0" fontId="6" fillId="0" borderId="10" xfId="0" applyFont="1" applyBorder="1"/>
    <xf numFmtId="0" fontId="6" fillId="0" borderId="7" xfId="0" applyFont="1" applyBorder="1"/>
    <xf numFmtId="49" fontId="6" fillId="0" borderId="0" xfId="0" applyNumberFormat="1" applyFont="1" applyBorder="1" applyAlignment="1">
      <alignment vertical="top"/>
    </xf>
    <xf numFmtId="164" fontId="6" fillId="0" borderId="0" xfId="0" applyNumberFormat="1" applyFont="1" applyBorder="1" applyAlignment="1">
      <alignment vertical="top"/>
    </xf>
    <xf numFmtId="0" fontId="10" fillId="0" borderId="0" xfId="0" applyFont="1" applyBorder="1" applyAlignment="1">
      <alignment horizontal="center" vertical="center" wrapText="1"/>
    </xf>
    <xf numFmtId="49" fontId="6" fillId="0" borderId="4" xfId="0" applyNumberFormat="1" applyFont="1" applyBorder="1" applyAlignment="1">
      <alignment horizontal="center" vertical="top"/>
    </xf>
    <xf numFmtId="49" fontId="9" fillId="0" borderId="4" xfId="0" applyNumberFormat="1" applyFont="1" applyBorder="1" applyAlignment="1">
      <alignment horizontal="center" vertical="center" wrapText="1"/>
    </xf>
    <xf numFmtId="49" fontId="9" fillId="0" borderId="4" xfId="0" applyNumberFormat="1" applyFont="1" applyBorder="1" applyAlignment="1">
      <alignment horizontal="center" vertical="top"/>
    </xf>
    <xf numFmtId="49" fontId="6" fillId="0" borderId="0" xfId="0" applyNumberFormat="1" applyFont="1" applyBorder="1" applyAlignment="1">
      <alignment horizontal="center" vertical="top"/>
    </xf>
    <xf numFmtId="0" fontId="8" fillId="0"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5" xfId="0" applyFont="1" applyFill="1" applyBorder="1" applyAlignment="1">
      <alignment horizontal="left" vertical="top" wrapText="1"/>
    </xf>
    <xf numFmtId="0" fontId="20" fillId="3" borderId="1" xfId="0" applyFont="1" applyFill="1" applyBorder="1" applyAlignment="1">
      <alignment vertical="top" wrapText="1"/>
    </xf>
    <xf numFmtId="0" fontId="10" fillId="0" borderId="4" xfId="0" applyFont="1" applyBorder="1" applyAlignment="1">
      <alignment horizontal="center" vertical="top"/>
    </xf>
    <xf numFmtId="49" fontId="10" fillId="0" borderId="4" xfId="0" applyNumberFormat="1" applyFont="1" applyBorder="1" applyAlignment="1">
      <alignment horizontal="center" vertical="top"/>
    </xf>
    <xf numFmtId="0" fontId="20" fillId="2" borderId="1" xfId="0" applyFont="1" applyFill="1" applyBorder="1" applyAlignment="1">
      <alignment vertical="top" wrapText="1"/>
    </xf>
    <xf numFmtId="49" fontId="10" fillId="0" borderId="11" xfId="0" applyNumberFormat="1" applyFont="1" applyBorder="1" applyAlignment="1">
      <alignment horizontal="center" vertical="top"/>
    </xf>
    <xf numFmtId="0" fontId="20" fillId="2" borderId="2" xfId="0" applyFont="1" applyFill="1" applyBorder="1" applyAlignment="1">
      <alignment vertical="top" wrapText="1"/>
    </xf>
    <xf numFmtId="49" fontId="10" fillId="0" borderId="1" xfId="0" applyNumberFormat="1" applyFont="1" applyBorder="1" applyAlignment="1">
      <alignment horizontal="center" vertical="top"/>
    </xf>
    <xf numFmtId="0" fontId="20" fillId="2" borderId="3" xfId="0" applyFont="1" applyFill="1" applyBorder="1" applyAlignment="1">
      <alignment vertical="top" wrapText="1"/>
    </xf>
    <xf numFmtId="0" fontId="10" fillId="2" borderId="1" xfId="0" applyFont="1" applyFill="1" applyBorder="1" applyAlignment="1">
      <alignment vertical="top" wrapText="1"/>
    </xf>
    <xf numFmtId="49" fontId="10" fillId="0" borderId="2" xfId="0" applyNumberFormat="1" applyFont="1" applyBorder="1" applyAlignment="1">
      <alignment horizontal="center" vertical="top"/>
    </xf>
    <xf numFmtId="0" fontId="20" fillId="2" borderId="5" xfId="0" applyFont="1" applyFill="1" applyBorder="1" applyAlignment="1">
      <alignment vertical="top" wrapText="1"/>
    </xf>
    <xf numFmtId="0" fontId="18" fillId="0" borderId="1" xfId="0" applyFont="1" applyBorder="1" applyAlignment="1">
      <alignment horizontal="center" vertical="top"/>
    </xf>
    <xf numFmtId="49" fontId="18" fillId="0" borderId="4" xfId="0" applyNumberFormat="1" applyFont="1" applyBorder="1" applyAlignment="1">
      <alignment horizontal="center" vertical="top"/>
    </xf>
    <xf numFmtId="0" fontId="10" fillId="2" borderId="5" xfId="0" applyFont="1" applyFill="1" applyBorder="1" applyAlignment="1">
      <alignment vertical="top" wrapText="1"/>
    </xf>
    <xf numFmtId="0" fontId="10" fillId="0" borderId="1" xfId="0" applyFont="1" applyFill="1" applyBorder="1" applyAlignment="1">
      <alignment horizontal="center" wrapText="1"/>
    </xf>
    <xf numFmtId="0" fontId="0" fillId="0" borderId="1" xfId="0" applyBorder="1" applyAlignment="1">
      <alignment horizontal="center" vertical="center" wrapText="1"/>
    </xf>
    <xf numFmtId="0" fontId="20" fillId="0" borderId="1" xfId="0" applyFont="1" applyBorder="1" applyAlignment="1">
      <alignment horizontal="center" vertical="center"/>
    </xf>
    <xf numFmtId="0" fontId="20" fillId="0" borderId="0" xfId="0" applyFont="1" applyAlignment="1">
      <alignment horizontal="center" vertical="center"/>
    </xf>
    <xf numFmtId="49" fontId="10" fillId="0" borderId="6" xfId="0" applyNumberFormat="1" applyFont="1" applyBorder="1" applyAlignment="1">
      <alignment horizontal="center" vertical="top"/>
    </xf>
    <xf numFmtId="0" fontId="20" fillId="0" borderId="1" xfId="0" applyFont="1" applyBorder="1" applyAlignment="1">
      <alignment horizontal="center" vertical="center" wrapText="1"/>
    </xf>
    <xf numFmtId="14" fontId="10" fillId="3" borderId="1" xfId="0" applyNumberFormat="1" applyFont="1" applyFill="1" applyBorder="1" applyAlignment="1">
      <alignment vertical="top" wrapText="1"/>
    </xf>
    <xf numFmtId="0" fontId="20" fillId="0" borderId="0" xfId="0" applyFont="1" applyAlignment="1">
      <alignment horizontal="center" vertical="center" wrapText="1"/>
    </xf>
    <xf numFmtId="0" fontId="10" fillId="2" borderId="3" xfId="0" applyFont="1" applyFill="1" applyBorder="1" applyAlignment="1">
      <alignment horizontal="center" vertical="center" wrapText="1"/>
    </xf>
    <xf numFmtId="14" fontId="20" fillId="3" borderId="1" xfId="0" applyNumberFormat="1" applyFont="1" applyFill="1" applyBorder="1" applyAlignment="1">
      <alignment vertical="top"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vertical="top" wrapText="1"/>
    </xf>
    <xf numFmtId="0" fontId="9" fillId="0" borderId="7" xfId="0" applyFont="1" applyBorder="1" applyAlignment="1">
      <alignment horizontal="left" vertical="top" wrapText="1"/>
    </xf>
    <xf numFmtId="0" fontId="9" fillId="0" borderId="1" xfId="0" applyFont="1" applyBorder="1" applyAlignment="1">
      <alignment horizontal="left" vertical="top"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 xfId="0" applyFont="1" applyFill="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horizontal="center" vertical="center" wrapText="1"/>
    </xf>
    <xf numFmtId="0" fontId="9" fillId="0" borderId="4" xfId="0" applyFont="1" applyBorder="1" applyAlignment="1">
      <alignment horizontal="left" vertical="top" wrapText="1"/>
    </xf>
    <xf numFmtId="0" fontId="10" fillId="2" borderId="1" xfId="0" applyFont="1" applyFill="1" applyBorder="1" applyAlignment="1">
      <alignment vertical="top" wrapText="1"/>
    </xf>
    <xf numFmtId="0" fontId="7" fillId="0" borderId="1" xfId="0" applyFont="1" applyFill="1" applyBorder="1" applyAlignment="1">
      <alignment horizontal="right"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center" wrapText="1"/>
    </xf>
    <xf numFmtId="0" fontId="14"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8" fillId="0" borderId="1" xfId="0" applyFont="1" applyFill="1" applyBorder="1" applyAlignment="1">
      <alignment vertical="top"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5" xfId="0" applyFont="1" applyFill="1" applyBorder="1" applyAlignment="1">
      <alignment vertical="top" wrapText="1"/>
    </xf>
    <xf numFmtId="0" fontId="10" fillId="2" borderId="3" xfId="0" applyFont="1" applyFill="1" applyBorder="1" applyAlignment="1">
      <alignment vertical="top" wrapText="1"/>
    </xf>
    <xf numFmtId="0" fontId="17" fillId="0" borderId="7" xfId="0" applyFont="1" applyBorder="1" applyAlignment="1">
      <alignment horizontal="left" vertical="top" wrapText="1"/>
    </xf>
    <xf numFmtId="0" fontId="17" fillId="0" borderId="1" xfId="0" applyFont="1" applyBorder="1" applyAlignment="1">
      <alignment horizontal="left" vertical="top" wrapText="1"/>
    </xf>
  </cellXfs>
  <cellStyles count="74">
    <cellStyle name="Hypertextové prepojenie" xfId="1" builtinId="8" hidden="1"/>
    <cellStyle name="Hypertextové prepojenie" xfId="3" builtinId="8" hidden="1"/>
    <cellStyle name="Hypertextové prepojenie" xfId="5" builtinId="8" hidden="1"/>
    <cellStyle name="Hypertextové prepojenie" xfId="7" builtinId="8" hidden="1"/>
    <cellStyle name="Hypertextové prepojenie" xfId="9" builtinId="8" hidden="1"/>
    <cellStyle name="Hypertextové prepojenie" xfId="11" builtinId="8" hidden="1"/>
    <cellStyle name="Hypertextové prepojenie" xfId="13" builtinId="8" hidden="1"/>
    <cellStyle name="Hypertextové prepojenie" xfId="15" builtinId="8" hidden="1"/>
    <cellStyle name="Hypertextové prepojenie" xfId="17" builtinId="8" hidden="1"/>
    <cellStyle name="Hypertextové prepojenie" xfId="19" builtinId="8" hidden="1"/>
    <cellStyle name="Hypertextové prepojenie" xfId="21" builtinId="8" hidden="1"/>
    <cellStyle name="Hypertextové prepojenie" xfId="23" builtinId="8" hidden="1"/>
    <cellStyle name="Hypertextové prepojenie" xfId="25" builtinId="8" hidden="1"/>
    <cellStyle name="Hypertextové prepojenie" xfId="27" builtinId="8" hidden="1"/>
    <cellStyle name="Hypertextové prepojenie" xfId="29" builtinId="8" hidden="1"/>
    <cellStyle name="Hypertextové prepojenie" xfId="31" builtinId="8" hidden="1"/>
    <cellStyle name="Hypertextové prepojenie" xfId="33" builtinId="8" hidden="1"/>
    <cellStyle name="Hypertextové prepojenie" xfId="35" builtinId="8" hidden="1"/>
    <cellStyle name="Hypertextové prepojenie" xfId="37" builtinId="8" hidden="1"/>
    <cellStyle name="Hypertextové prepojenie" xfId="39" builtinId="8" hidden="1"/>
    <cellStyle name="Hypertextové prepojenie" xfId="41" builtinId="8" hidden="1"/>
    <cellStyle name="Hypertextové prepojenie" xfId="43" builtinId="8" hidden="1"/>
    <cellStyle name="Hypertextové prepojenie" xfId="45" builtinId="8" hidden="1"/>
    <cellStyle name="Hypertextové prepojenie" xfId="47" builtinId="8" hidden="1"/>
    <cellStyle name="Hypertextové prepojenie" xfId="49" builtinId="8" hidden="1"/>
    <cellStyle name="Hypertextové prepojenie" xfId="51" builtinId="8" hidden="1"/>
    <cellStyle name="Hypertextové prepojenie" xfId="53" builtinId="8" hidden="1"/>
    <cellStyle name="Hypertextové prepojenie" xfId="55" builtinId="8" hidden="1"/>
    <cellStyle name="Hypertextové prepojenie" xfId="57" builtinId="8" hidden="1"/>
    <cellStyle name="Hypertextové prepojenie" xfId="59" builtinId="8" hidden="1"/>
    <cellStyle name="Hypertextové prepojenie" xfId="61" builtinId="8" hidden="1"/>
    <cellStyle name="Hypertextové prepojenie" xfId="63" builtinId="8" hidden="1"/>
    <cellStyle name="Hypertextové prepojenie" xfId="65" builtinId="8" hidden="1"/>
    <cellStyle name="Hypertextové prepojenie" xfId="67" builtinId="8" hidden="1"/>
    <cellStyle name="Hypertextové prepojenie" xfId="69" builtinId="8" hidden="1"/>
    <cellStyle name="Hypertextové prepojenie" xfId="71" builtinId="8" hidden="1"/>
    <cellStyle name="Hypertextové prepojenie" xfId="73" builtinId="8" hidden="1"/>
    <cellStyle name="Normálne" xfId="0" builtinId="0"/>
    <cellStyle name="Použité hypertextové prepojenie" xfId="2" builtinId="9" hidden="1"/>
    <cellStyle name="Použité hypertextové prepojenie" xfId="4" builtinId="9" hidden="1"/>
    <cellStyle name="Použité hypertextové prepojenie" xfId="6" builtinId="9" hidden="1"/>
    <cellStyle name="Použité hypertextové prepojenie" xfId="8" builtinId="9" hidden="1"/>
    <cellStyle name="Použité hypertextové prepojenie" xfId="10" builtinId="9" hidden="1"/>
    <cellStyle name="Použité hypertextové prepojenie" xfId="12" builtinId="9" hidden="1"/>
    <cellStyle name="Použité hypertextové prepojenie" xfId="14" builtinId="9" hidden="1"/>
    <cellStyle name="Použité hypertextové prepojenie" xfId="16" builtinId="9" hidden="1"/>
    <cellStyle name="Použité hypertextové prepojenie" xfId="18" builtinId="9" hidden="1"/>
    <cellStyle name="Použité hypertextové prepojenie" xfId="20" builtinId="9" hidden="1"/>
    <cellStyle name="Použité hypertextové prepojenie" xfId="22" builtinId="9" hidden="1"/>
    <cellStyle name="Použité hypertextové prepojenie" xfId="24" builtinId="9" hidden="1"/>
    <cellStyle name="Použité hypertextové prepojenie" xfId="26" builtinId="9" hidden="1"/>
    <cellStyle name="Použité hypertextové prepojenie" xfId="28" builtinId="9" hidden="1"/>
    <cellStyle name="Použité hypertextové prepojenie" xfId="30" builtinId="9" hidden="1"/>
    <cellStyle name="Použité hypertextové prepojenie" xfId="32" builtinId="9" hidden="1"/>
    <cellStyle name="Použité hypertextové prepojenie" xfId="34" builtinId="9" hidden="1"/>
    <cellStyle name="Použité hypertextové prepojenie" xfId="36" builtinId="9" hidden="1"/>
    <cellStyle name="Použité hypertextové prepojenie" xfId="38" builtinId="9" hidden="1"/>
    <cellStyle name="Použité hypertextové prepojenie" xfId="40" builtinId="9" hidden="1"/>
    <cellStyle name="Použité hypertextové prepojenie" xfId="42" builtinId="9" hidden="1"/>
    <cellStyle name="Použité hypertextové prepojenie" xfId="44" builtinId="9" hidden="1"/>
    <cellStyle name="Použité hypertextové prepojenie" xfId="46" builtinId="9" hidden="1"/>
    <cellStyle name="Použité hypertextové prepojenie" xfId="48" builtinId="9" hidden="1"/>
    <cellStyle name="Použité hypertextové prepojenie" xfId="50" builtinId="9" hidden="1"/>
    <cellStyle name="Použité hypertextové prepojenie" xfId="52" builtinId="9" hidden="1"/>
    <cellStyle name="Použité hypertextové prepojenie" xfId="54" builtinId="9" hidden="1"/>
    <cellStyle name="Použité hypertextové prepojenie" xfId="56" builtinId="9" hidden="1"/>
    <cellStyle name="Použité hypertextové prepojenie" xfId="58" builtinId="9" hidden="1"/>
    <cellStyle name="Použité hypertextové prepojenie" xfId="60" builtinId="9" hidden="1"/>
    <cellStyle name="Použité hypertextové prepojenie" xfId="62" builtinId="9" hidden="1"/>
    <cellStyle name="Použité hypertextové prepojenie" xfId="64" builtinId="9" hidden="1"/>
    <cellStyle name="Použité hypertextové prepojenie" xfId="66" builtinId="9" hidden="1"/>
    <cellStyle name="Použité hypertextové prepojenie" xfId="68" builtinId="9" hidden="1"/>
    <cellStyle name="Použité hypertextové prepojenie" xfId="70" builtinId="9" hidden="1"/>
    <cellStyle name="Použité hypertextové prepojenie" xfId="72" builtinId="9" hidden="1"/>
  </cellStyles>
  <dxfs count="0"/>
  <tableStyles count="0" defaultTableStyle="TableStyleMedium2" defaultPivotStyle="PivotStyleLight16"/>
  <colors>
    <mruColors>
      <color rgb="FFFBD5F6"/>
      <color rgb="FFFF33CC"/>
      <color rgb="FFFF6600"/>
      <color rgb="FF990033"/>
      <color rgb="FFCC0066"/>
      <color rgb="FFCC0000"/>
      <color rgb="FFFF3300"/>
      <color rgb="FFFF0000"/>
      <color rgb="FF80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Paul Pacheco" id="{543FA4F6-5F07-46F7-A0F0-C0F47F541182}" userId="S::pachecop@un.org::bb69b2b1-94f1-4c7b-bceb-1bac2823ff1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92" dT="2020-04-08T18:10:26.86" personId="{543FA4F6-5F07-46F7-A0F0-C0F47F541182}" id="{FE3DE31F-28CF-40D1-B5D2-91FD9976DB9C}">
    <text>to check; 4.7.1 and 12.8.1 have different partner agencies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T856"/>
  <sheetViews>
    <sheetView tabSelected="1" zoomScale="90" zoomScaleNormal="90" zoomScalePageLayoutView="90" workbookViewId="0">
      <pane xSplit="4" ySplit="3" topLeftCell="E4" activePane="bottomRight" state="frozen"/>
      <selection pane="topRight" activeCell="D1" sqref="D1"/>
      <selection pane="bottomLeft" activeCell="A4" sqref="A4"/>
      <selection pane="bottomRight"/>
    </sheetView>
  </sheetViews>
  <sheetFormatPr defaultColWidth="8.7109375" defaultRowHeight="15" x14ac:dyDescent="0.25"/>
  <cols>
    <col min="1" max="1" width="7.28515625" style="9" customWidth="1"/>
    <col min="2" max="2" width="9.140625" style="57" customWidth="1"/>
    <col min="3" max="3" width="37.140625" style="6" customWidth="1"/>
    <col min="4" max="4" width="35.7109375" style="5" customWidth="1"/>
    <col min="5" max="6" width="35.5703125" style="13" customWidth="1"/>
    <col min="7" max="7" width="17.7109375" style="18" customWidth="1"/>
    <col min="8" max="8" width="17.85546875" style="18" customWidth="1"/>
    <col min="9" max="9" width="18.85546875" style="48" customWidth="1"/>
    <col min="10" max="10" width="8.7109375" style="1"/>
    <col min="11" max="209" width="8.7109375" style="2"/>
    <col min="210" max="210" width="8.7109375" style="35"/>
    <col min="211" max="228" width="8.7109375" style="27"/>
    <col min="229" max="16384" width="8.7109375" style="2"/>
  </cols>
  <sheetData>
    <row r="1" spans="1:228" ht="28.5" x14ac:dyDescent="0.25">
      <c r="B1" s="57" t="str">
        <f>LEFT(,5)</f>
        <v/>
      </c>
      <c r="C1" s="105" t="s">
        <v>1263</v>
      </c>
      <c r="D1" s="105"/>
      <c r="E1" s="105"/>
      <c r="F1" s="105"/>
      <c r="G1" s="105"/>
      <c r="H1" s="105"/>
      <c r="I1" s="105"/>
      <c r="J1" s="26"/>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row>
    <row r="2" spans="1:228" s="3" customFormat="1" ht="37.5" x14ac:dyDescent="0.3">
      <c r="A2" s="50" t="s">
        <v>962</v>
      </c>
      <c r="B2" s="58" t="s">
        <v>8</v>
      </c>
      <c r="C2" s="38" t="s">
        <v>8</v>
      </c>
      <c r="D2" s="39" t="s">
        <v>9</v>
      </c>
      <c r="E2" s="38" t="s">
        <v>964</v>
      </c>
      <c r="F2" s="39" t="s">
        <v>566</v>
      </c>
      <c r="G2" s="38" t="s">
        <v>961</v>
      </c>
      <c r="H2" s="38" t="s">
        <v>10</v>
      </c>
      <c r="I2" s="38" t="s">
        <v>963</v>
      </c>
      <c r="J2" s="28"/>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row>
    <row r="3" spans="1:228" s="7" customFormat="1" ht="41.25" customHeight="1" x14ac:dyDescent="0.25">
      <c r="A3" s="76">
        <v>1</v>
      </c>
      <c r="B3" s="77">
        <v>1</v>
      </c>
      <c r="C3" s="94" t="s">
        <v>1225</v>
      </c>
      <c r="D3" s="103"/>
      <c r="E3" s="117"/>
      <c r="F3" s="118"/>
      <c r="G3" s="118"/>
      <c r="H3" s="118"/>
      <c r="I3" s="118"/>
      <c r="J3" s="30"/>
      <c r="K3" s="30"/>
      <c r="L3" s="30"/>
      <c r="M3" s="30"/>
      <c r="N3" s="30"/>
      <c r="O3" s="30"/>
      <c r="P3" s="30"/>
      <c r="Q3" s="30"/>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row>
    <row r="4" spans="1:228" s="4" customFormat="1" ht="81.75" customHeight="1" x14ac:dyDescent="0.25">
      <c r="A4" s="66">
        <v>1</v>
      </c>
      <c r="B4" s="67" t="s">
        <v>1137</v>
      </c>
      <c r="C4" s="62" t="s">
        <v>11</v>
      </c>
      <c r="D4" s="8" t="s">
        <v>545</v>
      </c>
      <c r="E4" s="68" t="s">
        <v>558</v>
      </c>
      <c r="F4" s="65" t="s">
        <v>1183</v>
      </c>
      <c r="G4" s="24" t="s">
        <v>12</v>
      </c>
      <c r="H4" s="24" t="s">
        <v>13</v>
      </c>
      <c r="I4" s="24" t="s">
        <v>508</v>
      </c>
      <c r="J4" s="32"/>
      <c r="K4" s="32"/>
      <c r="L4" s="32"/>
      <c r="M4" s="32"/>
      <c r="N4" s="32"/>
      <c r="O4" s="32"/>
      <c r="P4" s="32"/>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row>
    <row r="5" spans="1:228" s="4" customFormat="1" ht="72" customHeight="1" x14ac:dyDescent="0.25">
      <c r="A5" s="66">
        <v>1</v>
      </c>
      <c r="B5" s="69" t="s">
        <v>970</v>
      </c>
      <c r="C5" s="14" t="s">
        <v>14</v>
      </c>
      <c r="D5" s="8" t="s">
        <v>15</v>
      </c>
      <c r="E5" s="70" t="s">
        <v>559</v>
      </c>
      <c r="F5" s="65" t="s">
        <v>560</v>
      </c>
      <c r="G5" s="24" t="s">
        <v>12</v>
      </c>
      <c r="H5" s="24" t="s">
        <v>16</v>
      </c>
      <c r="I5" s="24" t="s">
        <v>508</v>
      </c>
      <c r="J5" s="32"/>
      <c r="K5" s="33"/>
      <c r="L5" s="32"/>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row>
    <row r="6" spans="1:228" s="4" customFormat="1" ht="58.5" customHeight="1" x14ac:dyDescent="0.25">
      <c r="A6" s="66">
        <v>1</v>
      </c>
      <c r="B6" s="71" t="s">
        <v>1136</v>
      </c>
      <c r="C6" s="63"/>
      <c r="D6" s="8" t="s">
        <v>18</v>
      </c>
      <c r="E6" s="72"/>
      <c r="F6" s="65" t="s">
        <v>561</v>
      </c>
      <c r="G6" s="24" t="s">
        <v>19</v>
      </c>
      <c r="H6" s="24" t="s">
        <v>20</v>
      </c>
      <c r="I6" s="24" t="s">
        <v>509</v>
      </c>
      <c r="J6" s="32"/>
      <c r="K6" s="33"/>
      <c r="L6" s="32"/>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c r="GI6" s="33"/>
      <c r="GJ6" s="33"/>
      <c r="GK6" s="33"/>
      <c r="GL6" s="33"/>
      <c r="GM6" s="33"/>
      <c r="GN6" s="33"/>
      <c r="GO6" s="33"/>
      <c r="GP6" s="33"/>
      <c r="GQ6" s="33"/>
      <c r="GR6" s="33"/>
      <c r="GS6" s="33"/>
      <c r="GT6" s="33"/>
      <c r="GU6" s="33"/>
      <c r="GV6" s="33"/>
      <c r="GW6" s="33"/>
      <c r="GX6" s="33"/>
      <c r="GY6" s="33"/>
      <c r="GZ6" s="33"/>
      <c r="HA6" s="33"/>
      <c r="HB6" s="33"/>
      <c r="HC6" s="33"/>
      <c r="HD6" s="33"/>
      <c r="HE6" s="33"/>
      <c r="HF6" s="33"/>
      <c r="HG6" s="33"/>
      <c r="HH6" s="33"/>
      <c r="HI6" s="33"/>
      <c r="HJ6" s="33"/>
      <c r="HK6" s="33"/>
      <c r="HL6" s="33"/>
      <c r="HM6" s="33"/>
      <c r="HN6" s="33"/>
      <c r="HO6" s="33"/>
      <c r="HP6" s="33"/>
      <c r="HQ6" s="33"/>
      <c r="HR6" s="33"/>
      <c r="HS6" s="33"/>
      <c r="HT6" s="33"/>
    </row>
    <row r="7" spans="1:228" s="4" customFormat="1" ht="102" customHeight="1" x14ac:dyDescent="0.25">
      <c r="A7" s="66">
        <v>1</v>
      </c>
      <c r="B7" s="67" t="s">
        <v>971</v>
      </c>
      <c r="C7" s="62" t="s">
        <v>21</v>
      </c>
      <c r="D7" s="8" t="s">
        <v>22</v>
      </c>
      <c r="E7" s="73" t="s">
        <v>562</v>
      </c>
      <c r="F7" s="37" t="s">
        <v>563</v>
      </c>
      <c r="G7" s="24" t="s">
        <v>13</v>
      </c>
      <c r="H7" s="24" t="s">
        <v>12</v>
      </c>
      <c r="I7" s="24" t="s">
        <v>508</v>
      </c>
      <c r="J7" s="32"/>
      <c r="K7" s="33"/>
      <c r="L7" s="32"/>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c r="GI7" s="33"/>
      <c r="GJ7" s="33"/>
      <c r="GK7" s="33"/>
      <c r="GL7" s="33"/>
      <c r="GM7" s="33"/>
      <c r="GN7" s="33"/>
      <c r="GO7" s="33"/>
      <c r="GP7" s="33"/>
      <c r="GQ7" s="33"/>
      <c r="GR7" s="33"/>
      <c r="GS7" s="33"/>
      <c r="GT7" s="33"/>
      <c r="GU7" s="33"/>
      <c r="GV7" s="33"/>
      <c r="GW7" s="33"/>
      <c r="GX7" s="33"/>
      <c r="GY7" s="33"/>
      <c r="GZ7" s="33"/>
      <c r="HA7" s="33"/>
      <c r="HB7" s="33"/>
      <c r="HC7" s="33"/>
      <c r="HD7" s="33"/>
      <c r="HE7" s="33"/>
      <c r="HF7" s="33"/>
      <c r="HG7" s="33"/>
      <c r="HH7" s="33"/>
      <c r="HI7" s="33"/>
      <c r="HJ7" s="33"/>
      <c r="HK7" s="33"/>
      <c r="HL7" s="33"/>
      <c r="HM7" s="33"/>
      <c r="HN7" s="33"/>
      <c r="HO7" s="33"/>
      <c r="HP7" s="33"/>
      <c r="HQ7" s="33"/>
      <c r="HR7" s="33"/>
      <c r="HS7" s="33"/>
      <c r="HT7" s="33"/>
    </row>
    <row r="8" spans="1:228" s="4" customFormat="1" ht="136.5" customHeight="1" x14ac:dyDescent="0.25">
      <c r="A8" s="66">
        <v>1</v>
      </c>
      <c r="B8" s="69" t="s">
        <v>972</v>
      </c>
      <c r="C8" s="14" t="s">
        <v>23</v>
      </c>
      <c r="D8" s="8" t="s">
        <v>24</v>
      </c>
      <c r="E8" s="22" t="s">
        <v>564</v>
      </c>
      <c r="F8" s="65" t="s">
        <v>565</v>
      </c>
      <c r="G8" s="24" t="s">
        <v>25</v>
      </c>
      <c r="H8" s="24" t="s">
        <v>26</v>
      </c>
      <c r="I8" s="24" t="s">
        <v>508</v>
      </c>
      <c r="J8" s="32"/>
      <c r="K8" s="33"/>
      <c r="L8" s="32"/>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c r="GN8" s="33"/>
      <c r="GO8" s="33"/>
      <c r="GP8" s="33"/>
      <c r="GQ8" s="33"/>
      <c r="GR8" s="33"/>
      <c r="GS8" s="33"/>
      <c r="GT8" s="33"/>
      <c r="GU8" s="33"/>
      <c r="GV8" s="33"/>
      <c r="GW8" s="33"/>
      <c r="GX8" s="33"/>
      <c r="GY8" s="33"/>
      <c r="GZ8" s="33"/>
      <c r="HA8" s="33"/>
      <c r="HB8" s="33"/>
      <c r="HC8" s="33"/>
      <c r="HD8" s="33"/>
      <c r="HE8" s="33"/>
      <c r="HF8" s="33"/>
      <c r="HG8" s="33"/>
      <c r="HH8" s="33"/>
      <c r="HI8" s="33"/>
      <c r="HJ8" s="33"/>
      <c r="HK8" s="33"/>
      <c r="HL8" s="33"/>
      <c r="HM8" s="33"/>
      <c r="HN8" s="33"/>
      <c r="HO8" s="33"/>
      <c r="HP8" s="33"/>
      <c r="HQ8" s="33"/>
      <c r="HR8" s="33"/>
      <c r="HS8" s="33"/>
      <c r="HT8" s="33"/>
    </row>
    <row r="9" spans="1:228" s="4" customFormat="1" ht="87" customHeight="1" x14ac:dyDescent="0.25">
      <c r="A9" s="66">
        <v>1</v>
      </c>
      <c r="B9" s="71" t="s">
        <v>1139</v>
      </c>
      <c r="C9" s="63"/>
      <c r="D9" s="8" t="s">
        <v>27</v>
      </c>
      <c r="E9" s="23"/>
      <c r="F9" s="65" t="s">
        <v>1223</v>
      </c>
      <c r="G9" s="24" t="s">
        <v>28</v>
      </c>
      <c r="H9" s="24" t="s">
        <v>29</v>
      </c>
      <c r="I9" s="24" t="s">
        <v>509</v>
      </c>
      <c r="J9" s="32"/>
      <c r="K9" s="33"/>
      <c r="L9" s="32"/>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row>
    <row r="10" spans="1:228" s="4" customFormat="1" ht="90" customHeight="1" x14ac:dyDescent="0.25">
      <c r="A10" s="66">
        <v>1</v>
      </c>
      <c r="B10" s="69" t="s">
        <v>973</v>
      </c>
      <c r="C10" s="14" t="s">
        <v>30</v>
      </c>
      <c r="D10" s="8" t="s">
        <v>31</v>
      </c>
      <c r="E10" s="70" t="s">
        <v>567</v>
      </c>
      <c r="F10" s="37" t="s">
        <v>568</v>
      </c>
      <c r="G10" s="24" t="s">
        <v>513</v>
      </c>
      <c r="H10" s="24" t="s">
        <v>32</v>
      </c>
      <c r="I10" s="24" t="s">
        <v>1186</v>
      </c>
      <c r="J10" s="32"/>
      <c r="K10" s="33"/>
      <c r="L10" s="32"/>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row>
    <row r="11" spans="1:228" s="4" customFormat="1" ht="49.5" customHeight="1" x14ac:dyDescent="0.25">
      <c r="A11" s="66">
        <v>1</v>
      </c>
      <c r="B11" s="74" t="s">
        <v>1138</v>
      </c>
      <c r="C11" s="64"/>
      <c r="D11" s="8" t="s">
        <v>33</v>
      </c>
      <c r="E11" s="75"/>
      <c r="F11" s="37" t="s">
        <v>569</v>
      </c>
      <c r="G11" s="24" t="s">
        <v>513</v>
      </c>
      <c r="H11" s="24" t="s">
        <v>34</v>
      </c>
      <c r="I11" s="24" t="s">
        <v>1185</v>
      </c>
      <c r="J11" s="32"/>
      <c r="K11" s="33"/>
      <c r="L11" s="32"/>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row>
    <row r="12" spans="1:228" s="4" customFormat="1" ht="70.5" customHeight="1" x14ac:dyDescent="0.25">
      <c r="A12" s="66">
        <v>1</v>
      </c>
      <c r="B12" s="74" t="s">
        <v>1138</v>
      </c>
      <c r="C12" s="64"/>
      <c r="D12" s="8" t="s">
        <v>35</v>
      </c>
      <c r="E12" s="75"/>
      <c r="F12" s="37" t="s">
        <v>571</v>
      </c>
      <c r="G12" s="24" t="s">
        <v>513</v>
      </c>
      <c r="H12" s="24" t="s">
        <v>36</v>
      </c>
      <c r="I12" s="24" t="s">
        <v>1184</v>
      </c>
      <c r="J12" s="32"/>
      <c r="K12" s="33"/>
      <c r="L12" s="32"/>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c r="GI12" s="33"/>
      <c r="GJ12" s="33"/>
      <c r="GK12" s="33"/>
      <c r="GL12" s="33"/>
      <c r="GM12" s="33"/>
      <c r="GN12" s="33"/>
      <c r="GO12" s="33"/>
      <c r="GP12" s="33"/>
      <c r="GQ12" s="33"/>
      <c r="GR12" s="33"/>
      <c r="GS12" s="33"/>
      <c r="GT12" s="33"/>
      <c r="GU12" s="33"/>
      <c r="GV12" s="33"/>
      <c r="GW12" s="33"/>
      <c r="GX12" s="33"/>
      <c r="GY12" s="33"/>
      <c r="GZ12" s="33"/>
      <c r="HA12" s="33"/>
      <c r="HB12" s="33"/>
      <c r="HC12" s="33"/>
      <c r="HD12" s="33"/>
      <c r="HE12" s="33"/>
      <c r="HF12" s="33"/>
      <c r="HG12" s="33"/>
      <c r="HH12" s="33"/>
      <c r="HI12" s="33"/>
      <c r="HJ12" s="33"/>
      <c r="HK12" s="33"/>
      <c r="HL12" s="33"/>
      <c r="HM12" s="33"/>
      <c r="HN12" s="33"/>
      <c r="HO12" s="33"/>
      <c r="HP12" s="33"/>
      <c r="HQ12" s="33"/>
      <c r="HR12" s="33"/>
      <c r="HS12" s="33"/>
      <c r="HT12" s="33"/>
    </row>
    <row r="13" spans="1:228" s="4" customFormat="1" ht="69" customHeight="1" x14ac:dyDescent="0.25">
      <c r="A13" s="66">
        <v>1</v>
      </c>
      <c r="B13" s="71" t="s">
        <v>1138</v>
      </c>
      <c r="C13" s="63"/>
      <c r="D13" s="8" t="s">
        <v>37</v>
      </c>
      <c r="E13" s="72"/>
      <c r="F13" s="37" t="s">
        <v>570</v>
      </c>
      <c r="G13" s="24" t="s">
        <v>513</v>
      </c>
      <c r="H13" s="24" t="s">
        <v>17</v>
      </c>
      <c r="I13" s="24" t="s">
        <v>967</v>
      </c>
      <c r="J13" s="32"/>
      <c r="K13" s="33"/>
      <c r="L13" s="32"/>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row>
    <row r="14" spans="1:228" s="4" customFormat="1" ht="121.5" customHeight="1" x14ac:dyDescent="0.25">
      <c r="A14" s="66">
        <v>1</v>
      </c>
      <c r="B14" s="69" t="s">
        <v>974</v>
      </c>
      <c r="C14" s="14" t="s">
        <v>38</v>
      </c>
      <c r="D14" s="8" t="s">
        <v>516</v>
      </c>
      <c r="E14" s="22" t="s">
        <v>572</v>
      </c>
      <c r="F14" s="65" t="s">
        <v>573</v>
      </c>
      <c r="G14" s="24" t="s">
        <v>1188</v>
      </c>
      <c r="H14" s="24"/>
      <c r="I14" s="24" t="s">
        <v>508</v>
      </c>
      <c r="J14" s="32"/>
      <c r="K14" s="33"/>
      <c r="L14" s="32"/>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c r="GI14" s="33"/>
      <c r="GJ14" s="33"/>
      <c r="GK14" s="33"/>
      <c r="GL14" s="33"/>
      <c r="GM14" s="33"/>
      <c r="GN14" s="33"/>
      <c r="GO14" s="33"/>
      <c r="GP14" s="33"/>
      <c r="GQ14" s="33"/>
      <c r="GR14" s="33"/>
      <c r="GS14" s="33"/>
      <c r="GT14" s="33"/>
      <c r="GU14" s="33"/>
      <c r="GV14" s="33"/>
      <c r="GW14" s="33"/>
      <c r="GX14" s="33"/>
      <c r="GY14" s="33"/>
      <c r="GZ14" s="33"/>
      <c r="HA14" s="33"/>
      <c r="HB14" s="33"/>
      <c r="HC14" s="33"/>
      <c r="HD14" s="33"/>
      <c r="HE14" s="33"/>
      <c r="HF14" s="33"/>
      <c r="HG14" s="33"/>
      <c r="HH14" s="33"/>
      <c r="HI14" s="33"/>
      <c r="HJ14" s="33"/>
      <c r="HK14" s="33"/>
      <c r="HL14" s="33"/>
      <c r="HM14" s="33"/>
      <c r="HN14" s="33"/>
      <c r="HO14" s="33"/>
      <c r="HP14" s="33"/>
      <c r="HQ14" s="33"/>
      <c r="HR14" s="33"/>
      <c r="HS14" s="33"/>
      <c r="HT14" s="33"/>
    </row>
    <row r="15" spans="1:228" s="4" customFormat="1" ht="56.25" customHeight="1" x14ac:dyDescent="0.25">
      <c r="A15" s="66">
        <v>1</v>
      </c>
      <c r="B15" s="71" t="s">
        <v>974</v>
      </c>
      <c r="C15" s="63"/>
      <c r="D15" s="8" t="s">
        <v>39</v>
      </c>
      <c r="E15" s="23"/>
      <c r="F15" s="65" t="s">
        <v>574</v>
      </c>
      <c r="G15" s="24" t="s">
        <v>40</v>
      </c>
      <c r="H15" s="24" t="s">
        <v>17</v>
      </c>
      <c r="I15" s="24" t="s">
        <v>509</v>
      </c>
      <c r="J15" s="32"/>
      <c r="K15" s="33"/>
      <c r="L15" s="32"/>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row>
    <row r="16" spans="1:228" s="4" customFormat="1" ht="96.75" customHeight="1" x14ac:dyDescent="0.25">
      <c r="A16" s="66">
        <v>1</v>
      </c>
      <c r="B16" s="67" t="s">
        <v>975</v>
      </c>
      <c r="C16" s="62" t="s">
        <v>41</v>
      </c>
      <c r="D16" s="8" t="s">
        <v>519</v>
      </c>
      <c r="E16" s="73" t="s">
        <v>575</v>
      </c>
      <c r="F16" s="65" t="s">
        <v>576</v>
      </c>
      <c r="G16" s="24" t="s">
        <v>1187</v>
      </c>
      <c r="H16" s="24" t="s">
        <v>17</v>
      </c>
      <c r="I16" s="24" t="s">
        <v>509</v>
      </c>
      <c r="J16" s="32"/>
      <c r="K16" s="33"/>
      <c r="L16" s="32"/>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row>
    <row r="17" spans="1:228" s="4" customFormat="1" ht="42" customHeight="1" x14ac:dyDescent="0.25">
      <c r="A17" s="51">
        <v>2</v>
      </c>
      <c r="B17" s="59">
        <v>2</v>
      </c>
      <c r="C17" s="90" t="s">
        <v>1224</v>
      </c>
      <c r="D17" s="90"/>
      <c r="E17" s="90"/>
      <c r="F17" s="100"/>
      <c r="G17" s="95" t="s">
        <v>17</v>
      </c>
      <c r="H17" s="96"/>
      <c r="I17" s="96"/>
      <c r="J17" s="32"/>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row>
    <row r="18" spans="1:228" s="4" customFormat="1" ht="71.25" customHeight="1" x14ac:dyDescent="0.25">
      <c r="A18" s="66">
        <v>2</v>
      </c>
      <c r="B18" s="69" t="s">
        <v>976</v>
      </c>
      <c r="C18" s="14" t="s">
        <v>42</v>
      </c>
      <c r="D18" s="8" t="s">
        <v>43</v>
      </c>
      <c r="E18" s="22" t="s">
        <v>577</v>
      </c>
      <c r="F18" s="37" t="s">
        <v>578</v>
      </c>
      <c r="G18" s="24" t="s">
        <v>44</v>
      </c>
      <c r="H18" s="24" t="s">
        <v>17</v>
      </c>
      <c r="I18" s="24" t="s">
        <v>508</v>
      </c>
      <c r="J18" s="32"/>
      <c r="K18" s="33"/>
      <c r="L18" s="32"/>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row>
    <row r="19" spans="1:228" s="4" customFormat="1" ht="54.75" customHeight="1" x14ac:dyDescent="0.25">
      <c r="A19" s="66">
        <v>2</v>
      </c>
      <c r="B19" s="71" t="s">
        <v>1145</v>
      </c>
      <c r="C19" s="63"/>
      <c r="D19" s="8" t="s">
        <v>45</v>
      </c>
      <c r="E19" s="23"/>
      <c r="F19" s="37" t="s">
        <v>579</v>
      </c>
      <c r="G19" s="24" t="s">
        <v>44</v>
      </c>
      <c r="H19" s="24" t="s">
        <v>17</v>
      </c>
      <c r="I19" s="24" t="s">
        <v>508</v>
      </c>
      <c r="J19" s="32"/>
      <c r="K19" s="33"/>
      <c r="L19" s="32"/>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row>
    <row r="20" spans="1:228" s="4" customFormat="1" ht="109.5" customHeight="1" x14ac:dyDescent="0.25">
      <c r="A20" s="66">
        <v>2</v>
      </c>
      <c r="B20" s="69" t="s">
        <v>977</v>
      </c>
      <c r="C20" s="14" t="s">
        <v>46</v>
      </c>
      <c r="D20" s="8" t="s">
        <v>47</v>
      </c>
      <c r="E20" s="22" t="s">
        <v>580</v>
      </c>
      <c r="F20" s="37" t="s">
        <v>581</v>
      </c>
      <c r="G20" s="24" t="s">
        <v>26</v>
      </c>
      <c r="H20" s="24" t="s">
        <v>17</v>
      </c>
      <c r="I20" s="24" t="s">
        <v>508</v>
      </c>
      <c r="J20" s="32"/>
      <c r="K20" s="33"/>
      <c r="L20" s="32"/>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c r="FS20" s="33"/>
      <c r="FT20" s="33"/>
      <c r="FU20" s="33"/>
      <c r="FV20" s="33"/>
      <c r="FW20" s="33"/>
      <c r="FX20" s="33"/>
      <c r="FY20" s="33"/>
      <c r="FZ20" s="33"/>
      <c r="GA20" s="33"/>
      <c r="GB20" s="33"/>
      <c r="GC20" s="33"/>
      <c r="GD20" s="33"/>
      <c r="GE20" s="33"/>
      <c r="GF20" s="33"/>
      <c r="GG20" s="33"/>
      <c r="GH20" s="33"/>
      <c r="GI20" s="33"/>
      <c r="GJ20" s="33"/>
      <c r="GK20" s="33"/>
      <c r="GL20" s="33"/>
      <c r="GM20" s="33"/>
      <c r="GN20" s="33"/>
      <c r="GO20" s="33"/>
      <c r="GP20" s="33"/>
      <c r="GQ20" s="33"/>
      <c r="GR20" s="33"/>
      <c r="GS20" s="33"/>
      <c r="GT20" s="33"/>
      <c r="GU20" s="33"/>
      <c r="GV20" s="33"/>
      <c r="GW20" s="33"/>
      <c r="GX20" s="33"/>
      <c r="GY20" s="33"/>
      <c r="GZ20" s="33"/>
      <c r="HA20" s="33"/>
      <c r="HB20" s="33"/>
      <c r="HC20" s="33"/>
      <c r="HD20" s="33"/>
      <c r="HE20" s="33"/>
      <c r="HF20" s="33"/>
      <c r="HG20" s="33"/>
      <c r="HH20" s="33"/>
      <c r="HI20" s="33"/>
      <c r="HJ20" s="33"/>
      <c r="HK20" s="33"/>
      <c r="HL20" s="33"/>
      <c r="HM20" s="33"/>
      <c r="HN20" s="33"/>
      <c r="HO20" s="33"/>
      <c r="HP20" s="33"/>
      <c r="HQ20" s="33"/>
      <c r="HR20" s="33"/>
      <c r="HS20" s="33"/>
      <c r="HT20" s="33"/>
    </row>
    <row r="21" spans="1:228" s="4" customFormat="1" ht="83.25" customHeight="1" x14ac:dyDescent="0.25">
      <c r="A21" s="66">
        <v>2</v>
      </c>
      <c r="B21" s="74" t="s">
        <v>1146</v>
      </c>
      <c r="C21" s="64"/>
      <c r="D21" s="8" t="s">
        <v>48</v>
      </c>
      <c r="E21" s="78"/>
      <c r="F21" s="37" t="s">
        <v>583</v>
      </c>
      <c r="G21" s="24" t="s">
        <v>26</v>
      </c>
      <c r="H21" s="24" t="s">
        <v>17</v>
      </c>
      <c r="I21" s="24" t="s">
        <v>508</v>
      </c>
      <c r="J21" s="32"/>
      <c r="K21" s="33"/>
      <c r="L21" s="32"/>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c r="FS21" s="33"/>
      <c r="FT21" s="33"/>
      <c r="FU21" s="33"/>
      <c r="FV21" s="33"/>
      <c r="FW21" s="33"/>
      <c r="FX21" s="33"/>
      <c r="FY21" s="33"/>
      <c r="FZ21" s="33"/>
      <c r="GA21" s="33"/>
      <c r="GB21" s="33"/>
      <c r="GC21" s="33"/>
      <c r="GD21" s="33"/>
      <c r="GE21" s="33"/>
      <c r="GF21" s="33"/>
      <c r="GG21" s="33"/>
      <c r="GH21" s="33"/>
      <c r="GI21" s="33"/>
      <c r="GJ21" s="33"/>
      <c r="GK21" s="33"/>
      <c r="GL21" s="33"/>
      <c r="GM21" s="33"/>
      <c r="GN21" s="33"/>
      <c r="GO21" s="33"/>
      <c r="GP21" s="33"/>
      <c r="GQ21" s="33"/>
      <c r="GR21" s="33"/>
      <c r="GS21" s="33"/>
      <c r="GT21" s="33"/>
      <c r="GU21" s="33"/>
      <c r="GV21" s="33"/>
      <c r="GW21" s="33"/>
      <c r="GX21" s="33"/>
      <c r="GY21" s="33"/>
      <c r="GZ21" s="33"/>
      <c r="HA21" s="33"/>
      <c r="HB21" s="33"/>
      <c r="HC21" s="33"/>
      <c r="HD21" s="33"/>
      <c r="HE21" s="33"/>
      <c r="HF21" s="33"/>
      <c r="HG21" s="33"/>
      <c r="HH21" s="33"/>
      <c r="HI21" s="33"/>
      <c r="HJ21" s="33"/>
      <c r="HK21" s="33"/>
      <c r="HL21" s="33"/>
      <c r="HM21" s="33"/>
      <c r="HN21" s="33"/>
      <c r="HO21" s="33"/>
      <c r="HP21" s="33"/>
      <c r="HQ21" s="33"/>
      <c r="HR21" s="33"/>
      <c r="HS21" s="33"/>
      <c r="HT21" s="33"/>
    </row>
    <row r="22" spans="1:228" s="4" customFormat="1" ht="45" customHeight="1" x14ac:dyDescent="0.25">
      <c r="A22" s="66">
        <v>2</v>
      </c>
      <c r="B22" s="71" t="s">
        <v>1146</v>
      </c>
      <c r="C22" s="63"/>
      <c r="D22" s="8" t="s">
        <v>539</v>
      </c>
      <c r="E22" s="23"/>
      <c r="F22" s="37" t="s">
        <v>582</v>
      </c>
      <c r="G22" s="24" t="s">
        <v>965</v>
      </c>
      <c r="H22" s="24"/>
      <c r="I22" s="24" t="s">
        <v>508</v>
      </c>
      <c r="J22" s="32"/>
      <c r="K22" s="33"/>
      <c r="L22" s="32"/>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c r="FS22" s="33"/>
      <c r="FT22" s="33"/>
      <c r="FU22" s="33"/>
      <c r="FV22" s="33"/>
      <c r="FW22" s="33"/>
      <c r="FX22" s="33"/>
      <c r="FY22" s="33"/>
      <c r="FZ22" s="33"/>
      <c r="GA22" s="33"/>
      <c r="GB22" s="33"/>
      <c r="GC22" s="33"/>
      <c r="GD22" s="33"/>
      <c r="GE22" s="33"/>
      <c r="GF22" s="33"/>
      <c r="GG22" s="33"/>
      <c r="GH22" s="33"/>
      <c r="GI22" s="33"/>
      <c r="GJ22" s="33"/>
      <c r="GK22" s="33"/>
      <c r="GL22" s="33"/>
      <c r="GM22" s="33"/>
      <c r="GN22" s="33"/>
      <c r="GO22" s="33"/>
      <c r="GP22" s="33"/>
      <c r="GQ22" s="33"/>
      <c r="GR22" s="33"/>
      <c r="GS22" s="33"/>
      <c r="GT22" s="33"/>
      <c r="GU22" s="33"/>
      <c r="GV22" s="33"/>
      <c r="GW22" s="33"/>
      <c r="GX22" s="33"/>
      <c r="GY22" s="33"/>
      <c r="GZ22" s="33"/>
      <c r="HA22" s="33"/>
      <c r="HB22" s="33"/>
      <c r="HC22" s="33"/>
      <c r="HD22" s="33"/>
      <c r="HE22" s="33"/>
      <c r="HF22" s="33"/>
      <c r="HG22" s="33"/>
      <c r="HH22" s="33"/>
      <c r="HI22" s="33"/>
      <c r="HJ22" s="33"/>
      <c r="HK22" s="33"/>
      <c r="HL22" s="33"/>
      <c r="HM22" s="33"/>
      <c r="HN22" s="33"/>
      <c r="HO22" s="33"/>
      <c r="HP22" s="33"/>
      <c r="HQ22" s="33"/>
      <c r="HR22" s="33"/>
      <c r="HS22" s="33"/>
      <c r="HT22" s="33"/>
    </row>
    <row r="23" spans="1:228" s="4" customFormat="1" ht="162" customHeight="1" x14ac:dyDescent="0.25">
      <c r="A23" s="66">
        <v>2</v>
      </c>
      <c r="B23" s="69" t="s">
        <v>978</v>
      </c>
      <c r="C23" s="14" t="s">
        <v>49</v>
      </c>
      <c r="D23" s="8" t="s">
        <v>50</v>
      </c>
      <c r="E23" s="22" t="s">
        <v>584</v>
      </c>
      <c r="F23" s="37" t="s">
        <v>585</v>
      </c>
      <c r="G23" s="24" t="s">
        <v>44</v>
      </c>
      <c r="H23" s="24" t="s">
        <v>17</v>
      </c>
      <c r="I23" s="24" t="s">
        <v>509</v>
      </c>
      <c r="J23" s="32"/>
      <c r="K23" s="33"/>
      <c r="L23" s="32"/>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c r="GY23" s="33"/>
      <c r="GZ23" s="33"/>
      <c r="HA23" s="33"/>
      <c r="HB23" s="33"/>
      <c r="HC23" s="33"/>
      <c r="HD23" s="33"/>
      <c r="HE23" s="33"/>
      <c r="HF23" s="33"/>
      <c r="HG23" s="33"/>
      <c r="HH23" s="33"/>
      <c r="HI23" s="33"/>
      <c r="HJ23" s="33"/>
      <c r="HK23" s="33"/>
      <c r="HL23" s="33"/>
      <c r="HM23" s="33"/>
      <c r="HN23" s="33"/>
      <c r="HO23" s="33"/>
      <c r="HP23" s="33"/>
      <c r="HQ23" s="33"/>
      <c r="HR23" s="33"/>
      <c r="HS23" s="33"/>
      <c r="HT23" s="33"/>
    </row>
    <row r="24" spans="1:228" s="4" customFormat="1" ht="43.5" customHeight="1" x14ac:dyDescent="0.25">
      <c r="A24" s="66">
        <v>2</v>
      </c>
      <c r="B24" s="71" t="s">
        <v>1147</v>
      </c>
      <c r="C24" s="63"/>
      <c r="D24" s="8" t="s">
        <v>51</v>
      </c>
      <c r="E24" s="23"/>
      <c r="F24" s="37" t="s">
        <v>586</v>
      </c>
      <c r="G24" s="24" t="s">
        <v>44</v>
      </c>
      <c r="H24" s="24" t="s">
        <v>12</v>
      </c>
      <c r="I24" s="24" t="s">
        <v>509</v>
      </c>
      <c r="J24" s="32"/>
      <c r="K24" s="33"/>
      <c r="L24" s="32"/>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c r="FS24" s="33"/>
      <c r="FT24" s="33"/>
      <c r="FU24" s="33"/>
      <c r="FV24" s="33"/>
      <c r="FW24" s="33"/>
      <c r="FX24" s="33"/>
      <c r="FY24" s="33"/>
      <c r="FZ24" s="33"/>
      <c r="GA24" s="33"/>
      <c r="GB24" s="33"/>
      <c r="GC24" s="33"/>
      <c r="GD24" s="33"/>
      <c r="GE24" s="33"/>
      <c r="GF24" s="33"/>
      <c r="GG24" s="33"/>
      <c r="GH24" s="33"/>
      <c r="GI24" s="33"/>
      <c r="GJ24" s="33"/>
      <c r="GK24" s="33"/>
      <c r="GL24" s="33"/>
      <c r="GM24" s="33"/>
      <c r="GN24" s="33"/>
      <c r="GO24" s="33"/>
      <c r="GP24" s="33"/>
      <c r="GQ24" s="33"/>
      <c r="GR24" s="33"/>
      <c r="GS24" s="33"/>
      <c r="GT24" s="33"/>
      <c r="GU24" s="33"/>
      <c r="GV24" s="33"/>
      <c r="GW24" s="33"/>
      <c r="GX24" s="33"/>
      <c r="GY24" s="33"/>
      <c r="GZ24" s="33"/>
      <c r="HA24" s="33"/>
      <c r="HB24" s="33"/>
      <c r="HC24" s="33"/>
      <c r="HD24" s="33"/>
      <c r="HE24" s="33"/>
      <c r="HF24" s="33"/>
      <c r="HG24" s="33"/>
      <c r="HH24" s="33"/>
      <c r="HI24" s="33"/>
      <c r="HJ24" s="33"/>
      <c r="HK24" s="33"/>
      <c r="HL24" s="33"/>
      <c r="HM24" s="33"/>
      <c r="HN24" s="33"/>
      <c r="HO24" s="33"/>
      <c r="HP24" s="33"/>
      <c r="HQ24" s="33"/>
      <c r="HR24" s="33"/>
      <c r="HS24" s="33"/>
      <c r="HT24" s="33"/>
    </row>
    <row r="25" spans="1:228" s="4" customFormat="1" ht="135" customHeight="1" x14ac:dyDescent="0.25">
      <c r="A25" s="66">
        <v>2</v>
      </c>
      <c r="B25" s="67" t="s">
        <v>979</v>
      </c>
      <c r="C25" s="62" t="s">
        <v>52</v>
      </c>
      <c r="D25" s="8" t="s">
        <v>53</v>
      </c>
      <c r="E25" s="73" t="s">
        <v>587</v>
      </c>
      <c r="F25" s="37" t="s">
        <v>588</v>
      </c>
      <c r="G25" s="24" t="s">
        <v>44</v>
      </c>
      <c r="H25" s="24" t="s">
        <v>36</v>
      </c>
      <c r="I25" s="24" t="s">
        <v>509</v>
      </c>
      <c r="J25" s="32"/>
      <c r="K25" s="33"/>
      <c r="L25" s="32"/>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c r="FS25" s="33"/>
      <c r="FT25" s="33"/>
      <c r="FU25" s="33"/>
      <c r="FV25" s="33"/>
      <c r="FW25" s="33"/>
      <c r="FX25" s="33"/>
      <c r="FY25" s="33"/>
      <c r="FZ25" s="33"/>
      <c r="GA25" s="33"/>
      <c r="GB25" s="33"/>
      <c r="GC25" s="33"/>
      <c r="GD25" s="33"/>
      <c r="GE25" s="33"/>
      <c r="GF25" s="33"/>
      <c r="GG25" s="33"/>
      <c r="GH25" s="33"/>
      <c r="GI25" s="33"/>
      <c r="GJ25" s="33"/>
      <c r="GK25" s="33"/>
      <c r="GL25" s="33"/>
      <c r="GM25" s="33"/>
      <c r="GN25" s="33"/>
      <c r="GO25" s="33"/>
      <c r="GP25" s="33"/>
      <c r="GQ25" s="33"/>
      <c r="GR25" s="33"/>
      <c r="GS25" s="33"/>
      <c r="GT25" s="33"/>
      <c r="GU25" s="33"/>
      <c r="GV25" s="33"/>
      <c r="GW25" s="33"/>
      <c r="GX25" s="33"/>
      <c r="GY25" s="33"/>
      <c r="GZ25" s="33"/>
      <c r="HA25" s="33"/>
      <c r="HB25" s="33"/>
      <c r="HC25" s="33"/>
      <c r="HD25" s="33"/>
      <c r="HE25" s="33"/>
      <c r="HF25" s="33"/>
      <c r="HG25" s="33"/>
      <c r="HH25" s="33"/>
      <c r="HI25" s="33"/>
      <c r="HJ25" s="33"/>
      <c r="HK25" s="33"/>
      <c r="HL25" s="33"/>
      <c r="HM25" s="33"/>
      <c r="HN25" s="33"/>
      <c r="HO25" s="33"/>
      <c r="HP25" s="33"/>
      <c r="HQ25" s="33"/>
      <c r="HR25" s="33"/>
      <c r="HS25" s="33"/>
      <c r="HT25" s="33"/>
    </row>
    <row r="26" spans="1:228" s="4" customFormat="1" ht="187.5" customHeight="1" x14ac:dyDescent="0.25">
      <c r="A26" s="66">
        <v>2</v>
      </c>
      <c r="B26" s="69" t="s">
        <v>980</v>
      </c>
      <c r="C26" s="22" t="s">
        <v>54</v>
      </c>
      <c r="D26" s="8" t="s">
        <v>55</v>
      </c>
      <c r="E26" s="22" t="s">
        <v>589</v>
      </c>
      <c r="F26" s="37" t="s">
        <v>590</v>
      </c>
      <c r="G26" s="24" t="s">
        <v>44</v>
      </c>
      <c r="H26" s="24" t="s">
        <v>56</v>
      </c>
      <c r="I26" s="24" t="s">
        <v>508</v>
      </c>
      <c r="J26" s="32"/>
      <c r="K26" s="33"/>
      <c r="L26" s="32"/>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c r="FS26" s="33"/>
      <c r="FT26" s="33"/>
      <c r="FU26" s="33"/>
      <c r="FV26" s="33"/>
      <c r="FW26" s="33"/>
      <c r="FX26" s="33"/>
      <c r="FY26" s="33"/>
      <c r="FZ26" s="33"/>
      <c r="GA26" s="33"/>
      <c r="GB26" s="33"/>
      <c r="GC26" s="33"/>
      <c r="GD26" s="33"/>
      <c r="GE26" s="33"/>
      <c r="GF26" s="33"/>
      <c r="GG26" s="33"/>
      <c r="GH26" s="33"/>
      <c r="GI26" s="33"/>
      <c r="GJ26" s="33"/>
      <c r="GK26" s="33"/>
      <c r="GL26" s="33"/>
      <c r="GM26" s="33"/>
      <c r="GN26" s="33"/>
      <c r="GO26" s="33"/>
      <c r="GP26" s="33"/>
      <c r="GQ26" s="33"/>
      <c r="GR26" s="33"/>
      <c r="GS26" s="33"/>
      <c r="GT26" s="33"/>
      <c r="GU26" s="33"/>
      <c r="GV26" s="33"/>
      <c r="GW26" s="33"/>
      <c r="GX26" s="33"/>
      <c r="GY26" s="33"/>
      <c r="GZ26" s="33"/>
      <c r="HA26" s="33"/>
      <c r="HB26" s="33"/>
      <c r="HC26" s="33"/>
      <c r="HD26" s="33"/>
      <c r="HE26" s="33"/>
      <c r="HF26" s="33"/>
      <c r="HG26" s="33"/>
      <c r="HH26" s="33"/>
      <c r="HI26" s="33"/>
      <c r="HJ26" s="33"/>
      <c r="HK26" s="33"/>
      <c r="HL26" s="33"/>
      <c r="HM26" s="33"/>
      <c r="HN26" s="33"/>
      <c r="HO26" s="33"/>
      <c r="HP26" s="33"/>
      <c r="HQ26" s="33"/>
      <c r="HR26" s="33"/>
      <c r="HS26" s="33"/>
      <c r="HT26" s="33"/>
    </row>
    <row r="27" spans="1:228" s="4" customFormat="1" ht="45.75" customHeight="1" x14ac:dyDescent="0.25">
      <c r="A27" s="66">
        <v>2</v>
      </c>
      <c r="B27" s="71" t="s">
        <v>1148</v>
      </c>
      <c r="C27" s="23"/>
      <c r="D27" s="8" t="s">
        <v>533</v>
      </c>
      <c r="E27" s="23"/>
      <c r="F27" s="37" t="s">
        <v>591</v>
      </c>
      <c r="G27" s="24" t="s">
        <v>44</v>
      </c>
      <c r="H27" s="24" t="s">
        <v>36</v>
      </c>
      <c r="I27" s="24" t="s">
        <v>509</v>
      </c>
      <c r="J27" s="32"/>
      <c r="K27" s="33"/>
      <c r="L27" s="32"/>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c r="FS27" s="33"/>
      <c r="FT27" s="33"/>
      <c r="FU27" s="33"/>
      <c r="FV27" s="33"/>
      <c r="FW27" s="33"/>
      <c r="FX27" s="33"/>
      <c r="FY27" s="33"/>
      <c r="FZ27" s="33"/>
      <c r="GA27" s="33"/>
      <c r="GB27" s="33"/>
      <c r="GC27" s="33"/>
      <c r="GD27" s="33"/>
      <c r="GE27" s="33"/>
      <c r="GF27" s="33"/>
      <c r="GG27" s="33"/>
      <c r="GH27" s="33"/>
      <c r="GI27" s="33"/>
      <c r="GJ27" s="33"/>
      <c r="GK27" s="33"/>
      <c r="GL27" s="33"/>
      <c r="GM27" s="33"/>
      <c r="GN27" s="33"/>
      <c r="GO27" s="33"/>
      <c r="GP27" s="33"/>
      <c r="GQ27" s="33"/>
      <c r="GR27" s="33"/>
      <c r="GS27" s="33"/>
      <c r="GT27" s="33"/>
      <c r="GU27" s="33"/>
      <c r="GV27" s="33"/>
      <c r="GW27" s="33"/>
      <c r="GX27" s="33"/>
      <c r="GY27" s="33"/>
      <c r="GZ27" s="33"/>
      <c r="HA27" s="33"/>
      <c r="HB27" s="33"/>
      <c r="HC27" s="33"/>
      <c r="HD27" s="33"/>
      <c r="HE27" s="33"/>
      <c r="HF27" s="33"/>
      <c r="HG27" s="33"/>
      <c r="HH27" s="33"/>
      <c r="HI27" s="33"/>
      <c r="HJ27" s="33"/>
      <c r="HK27" s="33"/>
      <c r="HL27" s="33"/>
      <c r="HM27" s="33"/>
      <c r="HN27" s="33"/>
      <c r="HO27" s="33"/>
      <c r="HP27" s="33"/>
      <c r="HQ27" s="33"/>
      <c r="HR27" s="33"/>
      <c r="HS27" s="33"/>
      <c r="HT27" s="33"/>
    </row>
    <row r="28" spans="1:228" s="4" customFormat="1" ht="136.5" customHeight="1" x14ac:dyDescent="0.25">
      <c r="A28" s="66">
        <v>2</v>
      </c>
      <c r="B28" s="69" t="s">
        <v>981</v>
      </c>
      <c r="C28" s="14" t="s">
        <v>57</v>
      </c>
      <c r="D28" s="8" t="s">
        <v>58</v>
      </c>
      <c r="E28" s="22" t="s">
        <v>592</v>
      </c>
      <c r="F28" s="37" t="s">
        <v>593</v>
      </c>
      <c r="G28" s="24" t="s">
        <v>44</v>
      </c>
      <c r="H28" s="24" t="s">
        <v>17</v>
      </c>
      <c r="I28" s="24" t="s">
        <v>508</v>
      </c>
      <c r="J28" s="32"/>
      <c r="K28" s="33"/>
      <c r="L28" s="32"/>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c r="FS28" s="33"/>
      <c r="FT28" s="33"/>
      <c r="FU28" s="33"/>
      <c r="FV28" s="33"/>
      <c r="FW28" s="33"/>
      <c r="FX28" s="33"/>
      <c r="FY28" s="33"/>
      <c r="FZ28" s="33"/>
      <c r="GA28" s="33"/>
      <c r="GB28" s="33"/>
      <c r="GC28" s="33"/>
      <c r="GD28" s="33"/>
      <c r="GE28" s="33"/>
      <c r="GF28" s="33"/>
      <c r="GG28" s="33"/>
      <c r="GH28" s="33"/>
      <c r="GI28" s="33"/>
      <c r="GJ28" s="33"/>
      <c r="GK28" s="33"/>
      <c r="GL28" s="33"/>
      <c r="GM28" s="33"/>
      <c r="GN28" s="33"/>
      <c r="GO28" s="33"/>
      <c r="GP28" s="33"/>
      <c r="GQ28" s="33"/>
      <c r="GR28" s="33"/>
      <c r="GS28" s="33"/>
      <c r="GT28" s="33"/>
      <c r="GU28" s="33"/>
      <c r="GV28" s="33"/>
      <c r="GW28" s="33"/>
      <c r="GX28" s="33"/>
      <c r="GY28" s="33"/>
      <c r="GZ28" s="33"/>
      <c r="HA28" s="33"/>
      <c r="HB28" s="33"/>
      <c r="HC28" s="33"/>
      <c r="HD28" s="33"/>
      <c r="HE28" s="33"/>
      <c r="HF28" s="33"/>
      <c r="HG28" s="33"/>
      <c r="HH28" s="33"/>
      <c r="HI28" s="33"/>
      <c r="HJ28" s="33"/>
      <c r="HK28" s="33"/>
      <c r="HL28" s="33"/>
      <c r="HM28" s="33"/>
      <c r="HN28" s="33"/>
      <c r="HO28" s="33"/>
      <c r="HP28" s="33"/>
      <c r="HQ28" s="33"/>
      <c r="HR28" s="33"/>
      <c r="HS28" s="33"/>
      <c r="HT28" s="33"/>
    </row>
    <row r="29" spans="1:228" s="4" customFormat="1" ht="45" customHeight="1" x14ac:dyDescent="0.25">
      <c r="A29" s="66">
        <v>2</v>
      </c>
      <c r="B29" s="71" t="s">
        <v>981</v>
      </c>
      <c r="C29" s="63"/>
      <c r="D29" s="8" t="s">
        <v>59</v>
      </c>
      <c r="E29" s="23"/>
      <c r="F29" s="37" t="s">
        <v>594</v>
      </c>
      <c r="G29" s="24" t="s">
        <v>60</v>
      </c>
      <c r="H29" s="24" t="s">
        <v>44</v>
      </c>
      <c r="I29" s="24" t="s">
        <v>508</v>
      </c>
      <c r="J29" s="32"/>
      <c r="K29" s="33"/>
      <c r="L29" s="32"/>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c r="FS29" s="33"/>
      <c r="FT29" s="33"/>
      <c r="FU29" s="33"/>
      <c r="FV29" s="33"/>
      <c r="FW29" s="33"/>
      <c r="FX29" s="33"/>
      <c r="FY29" s="33"/>
      <c r="FZ29" s="33"/>
      <c r="GA29" s="33"/>
      <c r="GB29" s="33"/>
      <c r="GC29" s="33"/>
      <c r="GD29" s="33"/>
      <c r="GE29" s="33"/>
      <c r="GF29" s="33"/>
      <c r="GG29" s="33"/>
      <c r="GH29" s="33"/>
      <c r="GI29" s="33"/>
      <c r="GJ29" s="33"/>
      <c r="GK29" s="33"/>
      <c r="GL29" s="33"/>
      <c r="GM29" s="33"/>
      <c r="GN29" s="33"/>
      <c r="GO29" s="33"/>
      <c r="GP29" s="33"/>
      <c r="GQ29" s="33"/>
      <c r="GR29" s="33"/>
      <c r="GS29" s="33"/>
      <c r="GT29" s="33"/>
      <c r="GU29" s="33"/>
      <c r="GV29" s="33"/>
      <c r="GW29" s="33"/>
      <c r="GX29" s="33"/>
      <c r="GY29" s="33"/>
      <c r="GZ29" s="33"/>
      <c r="HA29" s="33"/>
      <c r="HB29" s="33"/>
      <c r="HC29" s="33"/>
      <c r="HD29" s="33"/>
      <c r="HE29" s="33"/>
      <c r="HF29" s="33"/>
      <c r="HG29" s="33"/>
      <c r="HH29" s="33"/>
      <c r="HI29" s="33"/>
      <c r="HJ29" s="33"/>
      <c r="HK29" s="33"/>
      <c r="HL29" s="33"/>
      <c r="HM29" s="33"/>
      <c r="HN29" s="33"/>
      <c r="HO29" s="33"/>
      <c r="HP29" s="33"/>
      <c r="HQ29" s="33"/>
      <c r="HR29" s="33"/>
      <c r="HS29" s="33"/>
      <c r="HT29" s="33"/>
    </row>
    <row r="30" spans="1:228" s="4" customFormat="1" ht="105.75" customHeight="1" x14ac:dyDescent="0.25">
      <c r="A30" s="66">
        <v>2</v>
      </c>
      <c r="B30" s="67" t="s">
        <v>982</v>
      </c>
      <c r="C30" s="62" t="s">
        <v>61</v>
      </c>
      <c r="D30" s="8" t="s">
        <v>62</v>
      </c>
      <c r="E30" s="73" t="s">
        <v>595</v>
      </c>
      <c r="F30" s="37" t="s">
        <v>596</v>
      </c>
      <c r="G30" s="24" t="s">
        <v>63</v>
      </c>
      <c r="H30" s="24" t="s">
        <v>17</v>
      </c>
      <c r="I30" s="24" t="s">
        <v>508</v>
      </c>
      <c r="J30" s="32"/>
      <c r="K30" s="33"/>
      <c r="L30" s="32"/>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c r="FS30" s="33"/>
      <c r="FT30" s="33"/>
      <c r="FU30" s="33"/>
      <c r="FV30" s="33"/>
      <c r="FW30" s="33"/>
      <c r="FX30" s="33"/>
      <c r="FY30" s="33"/>
      <c r="FZ30" s="33"/>
      <c r="GA30" s="33"/>
      <c r="GB30" s="33"/>
      <c r="GC30" s="33"/>
      <c r="GD30" s="33"/>
      <c r="GE30" s="33"/>
      <c r="GF30" s="33"/>
      <c r="GG30" s="33"/>
      <c r="GH30" s="33"/>
      <c r="GI30" s="33"/>
      <c r="GJ30" s="33"/>
      <c r="GK30" s="33"/>
      <c r="GL30" s="33"/>
      <c r="GM30" s="33"/>
      <c r="GN30" s="33"/>
      <c r="GO30" s="33"/>
      <c r="GP30" s="33"/>
      <c r="GQ30" s="33"/>
      <c r="GR30" s="33"/>
      <c r="GS30" s="33"/>
      <c r="GT30" s="33"/>
      <c r="GU30" s="33"/>
      <c r="GV30" s="33"/>
      <c r="GW30" s="33"/>
      <c r="GX30" s="33"/>
      <c r="GY30" s="33"/>
      <c r="GZ30" s="33"/>
      <c r="HA30" s="33"/>
      <c r="HB30" s="33"/>
      <c r="HC30" s="33"/>
      <c r="HD30" s="33"/>
      <c r="HE30" s="33"/>
      <c r="HF30" s="33"/>
      <c r="HG30" s="33"/>
      <c r="HH30" s="33"/>
      <c r="HI30" s="33"/>
      <c r="HJ30" s="33"/>
      <c r="HK30" s="33"/>
      <c r="HL30" s="33"/>
      <c r="HM30" s="33"/>
      <c r="HN30" s="33"/>
      <c r="HO30" s="33"/>
      <c r="HP30" s="33"/>
      <c r="HQ30" s="33"/>
      <c r="HR30" s="33"/>
      <c r="HS30" s="33"/>
      <c r="HT30" s="33"/>
    </row>
    <row r="31" spans="1:228" s="4" customFormat="1" ht="110.25" customHeight="1" x14ac:dyDescent="0.25">
      <c r="A31" s="66">
        <v>2</v>
      </c>
      <c r="B31" s="67" t="s">
        <v>983</v>
      </c>
      <c r="C31" s="62" t="s">
        <v>64</v>
      </c>
      <c r="D31" s="8" t="s">
        <v>65</v>
      </c>
      <c r="E31" s="73" t="s">
        <v>597</v>
      </c>
      <c r="F31" s="37" t="s">
        <v>598</v>
      </c>
      <c r="G31" s="24" t="s">
        <v>44</v>
      </c>
      <c r="H31" s="24" t="s">
        <v>17</v>
      </c>
      <c r="I31" s="24" t="s">
        <v>508</v>
      </c>
      <c r="J31" s="32"/>
      <c r="K31" s="33"/>
      <c r="L31" s="32"/>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c r="FS31" s="33"/>
      <c r="FT31" s="33"/>
      <c r="FU31" s="33"/>
      <c r="FV31" s="33"/>
      <c r="FW31" s="33"/>
      <c r="FX31" s="33"/>
      <c r="FY31" s="33"/>
      <c r="FZ31" s="33"/>
      <c r="GA31" s="33"/>
      <c r="GB31" s="33"/>
      <c r="GC31" s="33"/>
      <c r="GD31" s="33"/>
      <c r="GE31" s="33"/>
      <c r="GF31" s="33"/>
      <c r="GG31" s="33"/>
      <c r="GH31" s="33"/>
      <c r="GI31" s="33"/>
      <c r="GJ31" s="33"/>
      <c r="GK31" s="33"/>
      <c r="GL31" s="33"/>
      <c r="GM31" s="33"/>
      <c r="GN31" s="33"/>
      <c r="GO31" s="33"/>
      <c r="GP31" s="33"/>
      <c r="GQ31" s="33"/>
      <c r="GR31" s="33"/>
      <c r="GS31" s="33"/>
      <c r="GT31" s="33"/>
      <c r="GU31" s="33"/>
      <c r="GV31" s="33"/>
      <c r="GW31" s="33"/>
      <c r="GX31" s="33"/>
      <c r="GY31" s="33"/>
      <c r="GZ31" s="33"/>
      <c r="HA31" s="33"/>
      <c r="HB31" s="33"/>
      <c r="HC31" s="33"/>
      <c r="HD31" s="33"/>
      <c r="HE31" s="33"/>
      <c r="HF31" s="33"/>
      <c r="HG31" s="33"/>
      <c r="HH31" s="33"/>
      <c r="HI31" s="33"/>
      <c r="HJ31" s="33"/>
      <c r="HK31" s="33"/>
      <c r="HL31" s="33"/>
      <c r="HM31" s="33"/>
      <c r="HN31" s="33"/>
      <c r="HO31" s="33"/>
      <c r="HP31" s="33"/>
      <c r="HQ31" s="33"/>
      <c r="HR31" s="33"/>
      <c r="HS31" s="33"/>
      <c r="HT31" s="33"/>
    </row>
    <row r="32" spans="1:228" s="4" customFormat="1" ht="41.25" customHeight="1" x14ac:dyDescent="0.25">
      <c r="A32" s="51">
        <v>3</v>
      </c>
      <c r="B32" s="59">
        <v>3</v>
      </c>
      <c r="C32" s="94" t="s">
        <v>1226</v>
      </c>
      <c r="D32" s="94"/>
      <c r="E32" s="103"/>
      <c r="F32" s="93"/>
      <c r="G32" s="94"/>
      <c r="H32" s="94"/>
      <c r="I32" s="94"/>
      <c r="J32" s="32"/>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c r="FS32" s="33"/>
      <c r="FT32" s="33"/>
      <c r="FU32" s="33"/>
      <c r="FV32" s="33"/>
      <c r="FW32" s="33"/>
      <c r="FX32" s="33"/>
      <c r="FY32" s="33"/>
      <c r="FZ32" s="33"/>
      <c r="GA32" s="33"/>
      <c r="GB32" s="33"/>
      <c r="GC32" s="33"/>
      <c r="GD32" s="33"/>
      <c r="GE32" s="33"/>
      <c r="GF32" s="33"/>
      <c r="GG32" s="33"/>
      <c r="GH32" s="33"/>
      <c r="GI32" s="33"/>
      <c r="GJ32" s="33"/>
      <c r="GK32" s="33"/>
      <c r="GL32" s="33"/>
      <c r="GM32" s="33"/>
      <c r="GN32" s="33"/>
      <c r="GO32" s="33"/>
      <c r="GP32" s="33"/>
      <c r="GQ32" s="33"/>
      <c r="GR32" s="33"/>
      <c r="GS32" s="33"/>
      <c r="GT32" s="33"/>
      <c r="GU32" s="33"/>
      <c r="GV32" s="33"/>
      <c r="GW32" s="33"/>
      <c r="GX32" s="33"/>
      <c r="GY32" s="33"/>
      <c r="GZ32" s="33"/>
      <c r="HA32" s="33"/>
      <c r="HB32" s="33"/>
      <c r="HC32" s="33"/>
      <c r="HD32" s="33"/>
      <c r="HE32" s="33"/>
      <c r="HF32" s="33"/>
      <c r="HG32" s="33"/>
      <c r="HH32" s="33"/>
      <c r="HI32" s="33"/>
      <c r="HJ32" s="33"/>
      <c r="HK32" s="33"/>
      <c r="HL32" s="33"/>
      <c r="HM32" s="33"/>
      <c r="HN32" s="33"/>
      <c r="HO32" s="33"/>
      <c r="HP32" s="33"/>
      <c r="HQ32" s="33"/>
      <c r="HR32" s="33"/>
      <c r="HS32" s="33"/>
      <c r="HT32" s="33"/>
    </row>
    <row r="33" spans="1:228" s="4" customFormat="1" ht="51" customHeight="1" x14ac:dyDescent="0.25">
      <c r="A33" s="66">
        <v>3</v>
      </c>
      <c r="B33" s="69" t="s">
        <v>984</v>
      </c>
      <c r="C33" s="14" t="s">
        <v>66</v>
      </c>
      <c r="D33" s="8" t="s">
        <v>67</v>
      </c>
      <c r="E33" s="22" t="s">
        <v>599</v>
      </c>
      <c r="F33" s="37" t="s">
        <v>600</v>
      </c>
      <c r="G33" s="24" t="s">
        <v>68</v>
      </c>
      <c r="H33" s="24" t="s">
        <v>69</v>
      </c>
      <c r="I33" s="24" t="s">
        <v>508</v>
      </c>
      <c r="J33" s="32"/>
      <c r="K33" s="33"/>
      <c r="L33" s="32"/>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row>
    <row r="34" spans="1:228" s="4" customFormat="1" ht="49.5" customHeight="1" x14ac:dyDescent="0.25">
      <c r="A34" s="66">
        <v>3</v>
      </c>
      <c r="B34" s="71" t="s">
        <v>1140</v>
      </c>
      <c r="C34" s="63"/>
      <c r="D34" s="8" t="s">
        <v>70</v>
      </c>
      <c r="E34" s="23"/>
      <c r="F34" s="37" t="s">
        <v>601</v>
      </c>
      <c r="G34" s="24" t="s">
        <v>26</v>
      </c>
      <c r="H34" s="24" t="s">
        <v>71</v>
      </c>
      <c r="I34" s="24" t="s">
        <v>508</v>
      </c>
      <c r="J34" s="32"/>
      <c r="K34" s="33"/>
      <c r="L34" s="32"/>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c r="FS34" s="33"/>
      <c r="FT34" s="33"/>
      <c r="FU34" s="33"/>
      <c r="FV34" s="33"/>
      <c r="FW34" s="33"/>
      <c r="FX34" s="33"/>
      <c r="FY34" s="33"/>
      <c r="FZ34" s="33"/>
      <c r="GA34" s="33"/>
      <c r="GB34" s="33"/>
      <c r="GC34" s="33"/>
      <c r="GD34" s="33"/>
      <c r="GE34" s="33"/>
      <c r="GF34" s="33"/>
      <c r="GG34" s="33"/>
      <c r="GH34" s="33"/>
      <c r="GI34" s="33"/>
      <c r="GJ34" s="33"/>
      <c r="GK34" s="33"/>
      <c r="GL34" s="33"/>
      <c r="GM34" s="33"/>
      <c r="GN34" s="33"/>
      <c r="GO34" s="33"/>
      <c r="GP34" s="33"/>
      <c r="GQ34" s="33"/>
      <c r="GR34" s="33"/>
      <c r="GS34" s="33"/>
      <c r="GT34" s="33"/>
      <c r="GU34" s="33"/>
      <c r="GV34" s="33"/>
      <c r="GW34" s="33"/>
      <c r="GX34" s="33"/>
      <c r="GY34" s="33"/>
      <c r="GZ34" s="33"/>
      <c r="HA34" s="33"/>
      <c r="HB34" s="33"/>
      <c r="HC34" s="33"/>
      <c r="HD34" s="33"/>
      <c r="HE34" s="33"/>
      <c r="HF34" s="33"/>
      <c r="HG34" s="33"/>
      <c r="HH34" s="33"/>
      <c r="HI34" s="33"/>
      <c r="HJ34" s="33"/>
      <c r="HK34" s="33"/>
      <c r="HL34" s="33"/>
      <c r="HM34" s="33"/>
      <c r="HN34" s="33"/>
      <c r="HO34" s="33"/>
      <c r="HP34" s="33"/>
      <c r="HQ34" s="33"/>
      <c r="HR34" s="33"/>
      <c r="HS34" s="33"/>
      <c r="HT34" s="33"/>
    </row>
    <row r="35" spans="1:228" s="4" customFormat="1" ht="138" customHeight="1" x14ac:dyDescent="0.25">
      <c r="A35" s="66">
        <v>3</v>
      </c>
      <c r="B35" s="69" t="s">
        <v>985</v>
      </c>
      <c r="C35" s="14" t="s">
        <v>72</v>
      </c>
      <c r="D35" s="8" t="s">
        <v>73</v>
      </c>
      <c r="E35" s="22" t="s">
        <v>602</v>
      </c>
      <c r="F35" s="37" t="s">
        <v>604</v>
      </c>
      <c r="G35" s="24" t="s">
        <v>16</v>
      </c>
      <c r="H35" s="24" t="s">
        <v>74</v>
      </c>
      <c r="I35" s="24" t="s">
        <v>508</v>
      </c>
      <c r="J35" s="32"/>
      <c r="K35" s="33"/>
      <c r="L35" s="32"/>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row>
    <row r="36" spans="1:228" s="4" customFormat="1" ht="55.5" customHeight="1" x14ac:dyDescent="0.25">
      <c r="A36" s="66">
        <v>3</v>
      </c>
      <c r="B36" s="71" t="s">
        <v>1141</v>
      </c>
      <c r="C36" s="63"/>
      <c r="D36" s="8" t="s">
        <v>75</v>
      </c>
      <c r="E36" s="23"/>
      <c r="F36" s="37" t="s">
        <v>603</v>
      </c>
      <c r="G36" s="24" t="s">
        <v>16</v>
      </c>
      <c r="H36" s="40" t="s">
        <v>74</v>
      </c>
      <c r="I36" s="24" t="s">
        <v>508</v>
      </c>
      <c r="J36" s="32"/>
      <c r="K36" s="33"/>
      <c r="L36" s="32"/>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row>
    <row r="37" spans="1:228" s="4" customFormat="1" ht="81.75" customHeight="1" x14ac:dyDescent="0.25">
      <c r="A37" s="66">
        <v>3</v>
      </c>
      <c r="B37" s="69" t="s">
        <v>986</v>
      </c>
      <c r="C37" s="14" t="s">
        <v>76</v>
      </c>
      <c r="D37" s="8" t="s">
        <v>77</v>
      </c>
      <c r="E37" s="22" t="s">
        <v>605</v>
      </c>
      <c r="F37" s="37" t="s">
        <v>606</v>
      </c>
      <c r="G37" s="24" t="s">
        <v>78</v>
      </c>
      <c r="H37" s="24" t="s">
        <v>79</v>
      </c>
      <c r="I37" s="24" t="s">
        <v>508</v>
      </c>
      <c r="J37" s="32"/>
      <c r="K37" s="33"/>
      <c r="L37" s="32"/>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c r="FS37" s="33"/>
      <c r="FT37" s="33"/>
      <c r="FU37" s="33"/>
      <c r="FV37" s="33"/>
      <c r="FW37" s="33"/>
      <c r="FX37" s="33"/>
      <c r="FY37" s="33"/>
      <c r="FZ37" s="33"/>
      <c r="GA37" s="33"/>
      <c r="GB37" s="33"/>
      <c r="GC37" s="33"/>
      <c r="GD37" s="33"/>
      <c r="GE37" s="33"/>
      <c r="GF37" s="33"/>
      <c r="GG37" s="33"/>
      <c r="GH37" s="33"/>
      <c r="GI37" s="33"/>
      <c r="GJ37" s="33"/>
      <c r="GK37" s="33"/>
      <c r="GL37" s="33"/>
      <c r="GM37" s="33"/>
      <c r="GN37" s="33"/>
      <c r="GO37" s="33"/>
      <c r="GP37" s="33"/>
      <c r="GQ37" s="33"/>
      <c r="GR37" s="33"/>
      <c r="GS37" s="33"/>
      <c r="GT37" s="33"/>
      <c r="GU37" s="33"/>
      <c r="GV37" s="33"/>
      <c r="GW37" s="33"/>
      <c r="GX37" s="33"/>
      <c r="GY37" s="33"/>
      <c r="GZ37" s="33"/>
      <c r="HA37" s="33"/>
      <c r="HB37" s="33"/>
      <c r="HC37" s="33"/>
      <c r="HD37" s="33"/>
      <c r="HE37" s="33"/>
      <c r="HF37" s="33"/>
      <c r="HG37" s="33"/>
      <c r="HH37" s="33"/>
      <c r="HI37" s="33"/>
      <c r="HJ37" s="33"/>
      <c r="HK37" s="33"/>
      <c r="HL37" s="33"/>
      <c r="HM37" s="33"/>
      <c r="HN37" s="33"/>
      <c r="HO37" s="33"/>
      <c r="HP37" s="33"/>
      <c r="HQ37" s="33"/>
      <c r="HR37" s="33"/>
      <c r="HS37" s="33"/>
      <c r="HT37" s="33"/>
    </row>
    <row r="38" spans="1:228" s="4" customFormat="1" ht="38.25" x14ac:dyDescent="0.25">
      <c r="A38" s="66">
        <v>3</v>
      </c>
      <c r="B38" s="74" t="s">
        <v>1142</v>
      </c>
      <c r="C38" s="64"/>
      <c r="D38" s="8" t="s">
        <v>80</v>
      </c>
      <c r="E38" s="78"/>
      <c r="F38" s="37" t="s">
        <v>607</v>
      </c>
      <c r="G38" s="81" t="s">
        <v>68</v>
      </c>
      <c r="H38" s="24" t="s">
        <v>17</v>
      </c>
      <c r="I38" s="24" t="s">
        <v>508</v>
      </c>
      <c r="J38" s="32"/>
      <c r="K38" s="33"/>
      <c r="L38" s="32"/>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c r="FS38" s="33"/>
      <c r="FT38" s="33"/>
      <c r="FU38" s="33"/>
      <c r="FV38" s="33"/>
      <c r="FW38" s="33"/>
      <c r="FX38" s="33"/>
      <c r="FY38" s="33"/>
      <c r="FZ38" s="33"/>
      <c r="GA38" s="33"/>
      <c r="GB38" s="33"/>
      <c r="GC38" s="33"/>
      <c r="GD38" s="33"/>
      <c r="GE38" s="33"/>
      <c r="GF38" s="33"/>
      <c r="GG38" s="33"/>
      <c r="GH38" s="33"/>
      <c r="GI38" s="33"/>
      <c r="GJ38" s="33"/>
      <c r="GK38" s="33"/>
      <c r="GL38" s="33"/>
      <c r="GM38" s="33"/>
      <c r="GN38" s="33"/>
      <c r="GO38" s="33"/>
      <c r="GP38" s="33"/>
      <c r="GQ38" s="33"/>
      <c r="GR38" s="33"/>
      <c r="GS38" s="33"/>
      <c r="GT38" s="33"/>
      <c r="GU38" s="33"/>
      <c r="GV38" s="33"/>
      <c r="GW38" s="33"/>
      <c r="GX38" s="33"/>
      <c r="GY38" s="33"/>
      <c r="GZ38" s="33"/>
      <c r="HA38" s="33"/>
      <c r="HB38" s="33"/>
      <c r="HC38" s="33"/>
      <c r="HD38" s="33"/>
      <c r="HE38" s="33"/>
      <c r="HF38" s="33"/>
      <c r="HG38" s="33"/>
      <c r="HH38" s="33"/>
      <c r="HI38" s="33"/>
      <c r="HJ38" s="33"/>
      <c r="HK38" s="33"/>
      <c r="HL38" s="33"/>
      <c r="HM38" s="33"/>
      <c r="HN38" s="33"/>
      <c r="HO38" s="33"/>
      <c r="HP38" s="33"/>
      <c r="HQ38" s="33"/>
      <c r="HR38" s="33"/>
      <c r="HS38" s="33"/>
      <c r="HT38" s="33"/>
    </row>
    <row r="39" spans="1:228" s="4" customFormat="1" ht="38.25" x14ac:dyDescent="0.25">
      <c r="A39" s="66">
        <v>3</v>
      </c>
      <c r="B39" s="74" t="s">
        <v>1142</v>
      </c>
      <c r="C39" s="64"/>
      <c r="D39" s="8" t="s">
        <v>81</v>
      </c>
      <c r="E39" s="78"/>
      <c r="F39" s="37" t="s">
        <v>608</v>
      </c>
      <c r="G39" s="82" t="s">
        <v>68</v>
      </c>
      <c r="H39" s="24" t="s">
        <v>17</v>
      </c>
      <c r="I39" s="24" t="s">
        <v>508</v>
      </c>
      <c r="J39" s="32"/>
      <c r="K39" s="33"/>
      <c r="L39" s="32"/>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c r="FS39" s="33"/>
      <c r="FT39" s="33"/>
      <c r="FU39" s="33"/>
      <c r="FV39" s="33"/>
      <c r="FW39" s="33"/>
      <c r="FX39" s="33"/>
      <c r="FY39" s="33"/>
      <c r="FZ39" s="33"/>
      <c r="GA39" s="33"/>
      <c r="GB39" s="33"/>
      <c r="GC39" s="33"/>
      <c r="GD39" s="33"/>
      <c r="GE39" s="33"/>
      <c r="GF39" s="33"/>
      <c r="GG39" s="33"/>
      <c r="GH39" s="33"/>
      <c r="GI39" s="33"/>
      <c r="GJ39" s="33"/>
      <c r="GK39" s="33"/>
      <c r="GL39" s="33"/>
      <c r="GM39" s="33"/>
      <c r="GN39" s="33"/>
      <c r="GO39" s="33"/>
      <c r="GP39" s="33"/>
      <c r="GQ39" s="33"/>
      <c r="GR39" s="33"/>
      <c r="GS39" s="33"/>
      <c r="GT39" s="33"/>
      <c r="GU39" s="33"/>
      <c r="GV39" s="33"/>
      <c r="GW39" s="33"/>
      <c r="GX39" s="33"/>
      <c r="GY39" s="33"/>
      <c r="GZ39" s="33"/>
      <c r="HA39" s="33"/>
      <c r="HB39" s="33"/>
      <c r="HC39" s="33"/>
      <c r="HD39" s="33"/>
      <c r="HE39" s="33"/>
      <c r="HF39" s="33"/>
      <c r="HG39" s="33"/>
      <c r="HH39" s="33"/>
      <c r="HI39" s="33"/>
      <c r="HJ39" s="33"/>
      <c r="HK39" s="33"/>
      <c r="HL39" s="33"/>
      <c r="HM39" s="33"/>
      <c r="HN39" s="33"/>
      <c r="HO39" s="33"/>
      <c r="HP39" s="33"/>
      <c r="HQ39" s="33"/>
      <c r="HR39" s="33"/>
      <c r="HS39" s="33"/>
      <c r="HT39" s="33"/>
    </row>
    <row r="40" spans="1:228" s="4" customFormat="1" ht="38.25" x14ac:dyDescent="0.2">
      <c r="A40" s="66">
        <v>3</v>
      </c>
      <c r="B40" s="74" t="s">
        <v>1142</v>
      </c>
      <c r="C40" s="64"/>
      <c r="D40" s="8" t="s">
        <v>82</v>
      </c>
      <c r="E40" s="78"/>
      <c r="F40" s="37" t="s">
        <v>609</v>
      </c>
      <c r="G40" s="79" t="s">
        <v>68</v>
      </c>
      <c r="H40" s="24" t="s">
        <v>17</v>
      </c>
      <c r="I40" s="24" t="s">
        <v>508</v>
      </c>
      <c r="J40" s="32"/>
      <c r="K40" s="33"/>
      <c r="L40" s="32"/>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c r="FS40" s="33"/>
      <c r="FT40" s="33"/>
      <c r="FU40" s="33"/>
      <c r="FV40" s="33"/>
      <c r="FW40" s="33"/>
      <c r="FX40" s="33"/>
      <c r="FY40" s="33"/>
      <c r="FZ40" s="33"/>
      <c r="GA40" s="33"/>
      <c r="GB40" s="33"/>
      <c r="GC40" s="33"/>
      <c r="GD40" s="33"/>
      <c r="GE40" s="33"/>
      <c r="GF40" s="33"/>
      <c r="GG40" s="33"/>
      <c r="GH40" s="33"/>
      <c r="GI40" s="33"/>
      <c r="GJ40" s="33"/>
      <c r="GK40" s="33"/>
      <c r="GL40" s="33"/>
      <c r="GM40" s="33"/>
      <c r="GN40" s="33"/>
      <c r="GO40" s="33"/>
      <c r="GP40" s="33"/>
      <c r="GQ40" s="33"/>
      <c r="GR40" s="33"/>
      <c r="GS40" s="33"/>
      <c r="GT40" s="33"/>
      <c r="GU40" s="33"/>
      <c r="GV40" s="33"/>
      <c r="GW40" s="33"/>
      <c r="GX40" s="33"/>
      <c r="GY40" s="33"/>
      <c r="GZ40" s="33"/>
      <c r="HA40" s="33"/>
      <c r="HB40" s="33"/>
      <c r="HC40" s="33"/>
      <c r="HD40" s="33"/>
      <c r="HE40" s="33"/>
      <c r="HF40" s="33"/>
      <c r="HG40" s="33"/>
      <c r="HH40" s="33"/>
      <c r="HI40" s="33"/>
      <c r="HJ40" s="33"/>
      <c r="HK40" s="33"/>
      <c r="HL40" s="33"/>
      <c r="HM40" s="33"/>
      <c r="HN40" s="33"/>
      <c r="HO40" s="33"/>
      <c r="HP40" s="33"/>
      <c r="HQ40" s="33"/>
      <c r="HR40" s="33"/>
      <c r="HS40" s="33"/>
      <c r="HT40" s="33"/>
    </row>
    <row r="41" spans="1:228" s="4" customFormat="1" ht="51" x14ac:dyDescent="0.2">
      <c r="A41" s="66">
        <v>3</v>
      </c>
      <c r="B41" s="71" t="s">
        <v>1142</v>
      </c>
      <c r="C41" s="63"/>
      <c r="D41" s="8" t="s">
        <v>83</v>
      </c>
      <c r="E41" s="23"/>
      <c r="F41" s="37" t="s">
        <v>610</v>
      </c>
      <c r="G41" s="79" t="s">
        <v>68</v>
      </c>
      <c r="H41" s="24" t="s">
        <v>17</v>
      </c>
      <c r="I41" s="24" t="s">
        <v>508</v>
      </c>
      <c r="J41" s="32"/>
      <c r="K41" s="33"/>
      <c r="L41" s="32"/>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row>
    <row r="42" spans="1:228" s="4" customFormat="1" ht="68.25" customHeight="1" x14ac:dyDescent="0.25">
      <c r="A42" s="66">
        <v>3</v>
      </c>
      <c r="B42" s="71" t="s">
        <v>987</v>
      </c>
      <c r="C42" s="14" t="s">
        <v>84</v>
      </c>
      <c r="D42" s="8" t="s">
        <v>85</v>
      </c>
      <c r="E42" s="22" t="s">
        <v>611</v>
      </c>
      <c r="F42" s="37" t="s">
        <v>612</v>
      </c>
      <c r="G42" s="24" t="s">
        <v>68</v>
      </c>
      <c r="H42" s="24" t="s">
        <v>17</v>
      </c>
      <c r="I42" s="24" t="s">
        <v>508</v>
      </c>
      <c r="J42" s="32"/>
      <c r="K42" s="33"/>
      <c r="L42" s="32"/>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row>
    <row r="43" spans="1:228" s="4" customFormat="1" ht="33" customHeight="1" x14ac:dyDescent="0.25">
      <c r="A43" s="66">
        <v>3</v>
      </c>
      <c r="B43" s="83" t="s">
        <v>1143</v>
      </c>
      <c r="C43" s="63"/>
      <c r="D43" s="8" t="s">
        <v>86</v>
      </c>
      <c r="E43" s="23"/>
      <c r="F43" s="37" t="s">
        <v>613</v>
      </c>
      <c r="G43" s="24" t="s">
        <v>965</v>
      </c>
      <c r="H43" s="24" t="s">
        <v>17</v>
      </c>
      <c r="I43" s="24" t="s">
        <v>508</v>
      </c>
      <c r="J43" s="32"/>
      <c r="K43" s="33"/>
      <c r="L43" s="32"/>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row>
    <row r="44" spans="1:228" s="4" customFormat="1" ht="63.75" x14ac:dyDescent="0.25">
      <c r="A44" s="66">
        <v>3</v>
      </c>
      <c r="B44" s="71" t="s">
        <v>988</v>
      </c>
      <c r="C44" s="14" t="s">
        <v>87</v>
      </c>
      <c r="D44" s="8" t="s">
        <v>88</v>
      </c>
      <c r="E44" s="22" t="s">
        <v>614</v>
      </c>
      <c r="F44" s="37" t="s">
        <v>615</v>
      </c>
      <c r="G44" s="84" t="s">
        <v>1227</v>
      </c>
      <c r="H44" s="24" t="s">
        <v>17</v>
      </c>
      <c r="I44" s="24" t="s">
        <v>509</v>
      </c>
      <c r="J44" s="32"/>
      <c r="K44" s="33"/>
      <c r="L44" s="32"/>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row>
    <row r="45" spans="1:228" s="4" customFormat="1" ht="55.5" customHeight="1" x14ac:dyDescent="0.25">
      <c r="A45" s="66">
        <v>3</v>
      </c>
      <c r="B45" s="83" t="s">
        <v>1144</v>
      </c>
      <c r="C45" s="63"/>
      <c r="D45" s="8" t="s">
        <v>546</v>
      </c>
      <c r="E45" s="23"/>
      <c r="F45" s="37" t="s">
        <v>616</v>
      </c>
      <c r="G45" s="24" t="s">
        <v>68</v>
      </c>
      <c r="H45" s="24" t="s">
        <v>17</v>
      </c>
      <c r="I45" s="24" t="s">
        <v>508</v>
      </c>
      <c r="J45" s="32"/>
      <c r="K45" s="33"/>
      <c r="L45" s="32"/>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row>
    <row r="46" spans="1:228" s="4" customFormat="1" ht="43.5" customHeight="1" x14ac:dyDescent="0.25">
      <c r="A46" s="66">
        <v>3</v>
      </c>
      <c r="B46" s="67" t="s">
        <v>989</v>
      </c>
      <c r="C46" s="62" t="s">
        <v>89</v>
      </c>
      <c r="D46" s="8" t="s">
        <v>90</v>
      </c>
      <c r="E46" s="73" t="s">
        <v>617</v>
      </c>
      <c r="F46" s="37" t="s">
        <v>621</v>
      </c>
      <c r="G46" s="81" t="s">
        <v>68</v>
      </c>
      <c r="H46" s="81" t="s">
        <v>91</v>
      </c>
      <c r="I46" s="24" t="s">
        <v>508</v>
      </c>
      <c r="J46" s="32"/>
      <c r="K46" s="33"/>
      <c r="L46" s="32"/>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row>
    <row r="47" spans="1:228" s="4" customFormat="1" ht="96.75" customHeight="1" x14ac:dyDescent="0.25">
      <c r="A47" s="66">
        <v>3</v>
      </c>
      <c r="B47" s="71" t="s">
        <v>990</v>
      </c>
      <c r="C47" s="14" t="s">
        <v>92</v>
      </c>
      <c r="D47" s="8" t="s">
        <v>93</v>
      </c>
      <c r="E47" s="22" t="s">
        <v>618</v>
      </c>
      <c r="F47" s="37" t="s">
        <v>619</v>
      </c>
      <c r="G47" s="24" t="s">
        <v>94</v>
      </c>
      <c r="H47" s="24" t="s">
        <v>95</v>
      </c>
      <c r="I47" s="24" t="s">
        <v>508</v>
      </c>
      <c r="J47" s="32"/>
      <c r="K47" s="33"/>
      <c r="L47" s="32"/>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row>
    <row r="48" spans="1:228" s="4" customFormat="1" ht="57.75" customHeight="1" x14ac:dyDescent="0.25">
      <c r="A48" s="66">
        <v>3</v>
      </c>
      <c r="B48" s="83" t="s">
        <v>1149</v>
      </c>
      <c r="C48" s="63"/>
      <c r="D48" s="8" t="s">
        <v>96</v>
      </c>
      <c r="E48" s="23"/>
      <c r="F48" s="37" t="s">
        <v>620</v>
      </c>
      <c r="G48" s="84" t="s">
        <v>1228</v>
      </c>
      <c r="H48" s="81" t="s">
        <v>95</v>
      </c>
      <c r="I48" s="24" t="s">
        <v>508</v>
      </c>
      <c r="J48" s="32"/>
      <c r="K48" s="33"/>
      <c r="L48" s="32"/>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row>
    <row r="49" spans="1:228" s="4" customFormat="1" ht="96.75" customHeight="1" x14ac:dyDescent="0.25">
      <c r="A49" s="66">
        <v>3</v>
      </c>
      <c r="B49" s="71" t="s">
        <v>991</v>
      </c>
      <c r="C49" s="14" t="s">
        <v>97</v>
      </c>
      <c r="D49" s="8" t="s">
        <v>547</v>
      </c>
      <c r="E49" s="22" t="s">
        <v>622</v>
      </c>
      <c r="F49" s="37" t="s">
        <v>623</v>
      </c>
      <c r="G49" s="24" t="s">
        <v>68</v>
      </c>
      <c r="H49" s="24" t="s">
        <v>98</v>
      </c>
      <c r="I49" s="24" t="s">
        <v>508</v>
      </c>
      <c r="J49" s="32"/>
      <c r="K49" s="33"/>
      <c r="L49" s="32"/>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row>
    <row r="50" spans="1:228" s="4" customFormat="1" ht="58.5" customHeight="1" x14ac:dyDescent="0.25">
      <c r="A50" s="66">
        <v>3</v>
      </c>
      <c r="B50" s="83" t="s">
        <v>1150</v>
      </c>
      <c r="C50" s="63"/>
      <c r="D50" s="8" t="s">
        <v>99</v>
      </c>
      <c r="E50" s="23"/>
      <c r="F50" s="37" t="s">
        <v>624</v>
      </c>
      <c r="G50" s="24" t="s">
        <v>100</v>
      </c>
      <c r="H50" s="41" t="s">
        <v>17</v>
      </c>
      <c r="I50" s="24" t="s">
        <v>508</v>
      </c>
      <c r="J50" s="32"/>
      <c r="K50" s="33"/>
      <c r="L50" s="32"/>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row>
    <row r="51" spans="1:228" s="4" customFormat="1" ht="60" customHeight="1" x14ac:dyDescent="0.25">
      <c r="A51" s="66">
        <v>3</v>
      </c>
      <c r="B51" s="71" t="s">
        <v>992</v>
      </c>
      <c r="C51" s="14" t="s">
        <v>101</v>
      </c>
      <c r="D51" s="8" t="s">
        <v>102</v>
      </c>
      <c r="E51" s="22" t="s">
        <v>625</v>
      </c>
      <c r="F51" s="37" t="s">
        <v>626</v>
      </c>
      <c r="G51" s="24" t="s">
        <v>68</v>
      </c>
      <c r="H51" s="24" t="s">
        <v>36</v>
      </c>
      <c r="I51" s="24" t="s">
        <v>508</v>
      </c>
      <c r="J51" s="32"/>
      <c r="K51" s="33"/>
      <c r="L51" s="32"/>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row>
    <row r="52" spans="1:228" s="4" customFormat="1" ht="92.25" customHeight="1" x14ac:dyDescent="0.25">
      <c r="A52" s="66">
        <v>3</v>
      </c>
      <c r="B52" s="71" t="s">
        <v>1151</v>
      </c>
      <c r="C52" s="64"/>
      <c r="D52" s="8" t="s">
        <v>103</v>
      </c>
      <c r="E52" s="78"/>
      <c r="F52" s="37" t="s">
        <v>628</v>
      </c>
      <c r="G52" s="24" t="s">
        <v>68</v>
      </c>
      <c r="H52" s="24" t="s">
        <v>36</v>
      </c>
      <c r="I52" s="24" t="s">
        <v>508</v>
      </c>
      <c r="J52" s="32"/>
      <c r="K52" s="33"/>
      <c r="L52" s="32"/>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row>
    <row r="53" spans="1:228" s="4" customFormat="1" ht="38.25" x14ac:dyDescent="0.25">
      <c r="A53" s="66">
        <v>3</v>
      </c>
      <c r="B53" s="83" t="s">
        <v>1151</v>
      </c>
      <c r="C53" s="63"/>
      <c r="D53" s="8" t="s">
        <v>104</v>
      </c>
      <c r="E53" s="23"/>
      <c r="F53" s="37" t="s">
        <v>627</v>
      </c>
      <c r="G53" s="24" t="s">
        <v>68</v>
      </c>
      <c r="H53" s="24" t="s">
        <v>36</v>
      </c>
      <c r="I53" s="24" t="s">
        <v>508</v>
      </c>
      <c r="J53" s="32"/>
      <c r="K53" s="33"/>
      <c r="L53" s="32"/>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row>
    <row r="54" spans="1:228" s="4" customFormat="1" ht="60.75" customHeight="1" x14ac:dyDescent="0.25">
      <c r="A54" s="66">
        <v>3</v>
      </c>
      <c r="B54" s="67" t="s">
        <v>993</v>
      </c>
      <c r="C54" s="62" t="s">
        <v>105</v>
      </c>
      <c r="D54" s="8" t="s">
        <v>106</v>
      </c>
      <c r="E54" s="73" t="s">
        <v>629</v>
      </c>
      <c r="F54" s="37" t="s">
        <v>630</v>
      </c>
      <c r="G54" s="24" t="s">
        <v>107</v>
      </c>
      <c r="H54" s="61" t="s">
        <v>17</v>
      </c>
      <c r="I54" s="24" t="s">
        <v>508</v>
      </c>
      <c r="J54" s="32"/>
      <c r="K54" s="33"/>
      <c r="L54" s="32"/>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row>
    <row r="55" spans="1:228" s="4" customFormat="1" ht="205.5" customHeight="1" x14ac:dyDescent="0.25">
      <c r="A55" s="66">
        <v>3</v>
      </c>
      <c r="B55" s="71" t="s">
        <v>994</v>
      </c>
      <c r="C55" s="14" t="s">
        <v>108</v>
      </c>
      <c r="D55" s="8" t="s">
        <v>109</v>
      </c>
      <c r="E55" s="22" t="s">
        <v>631</v>
      </c>
      <c r="F55" s="37" t="s">
        <v>632</v>
      </c>
      <c r="G55" s="24" t="s">
        <v>110</v>
      </c>
      <c r="H55" s="61" t="s">
        <v>17</v>
      </c>
      <c r="I55" s="24" t="s">
        <v>508</v>
      </c>
      <c r="J55" s="32"/>
      <c r="K55" s="33"/>
      <c r="L55" s="32"/>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row>
    <row r="56" spans="1:228" s="4" customFormat="1" ht="50.25" customHeight="1" x14ac:dyDescent="0.25">
      <c r="A56" s="66">
        <v>3</v>
      </c>
      <c r="B56" s="71" t="s">
        <v>994</v>
      </c>
      <c r="C56" s="64"/>
      <c r="D56" s="8" t="s">
        <v>111</v>
      </c>
      <c r="E56" s="78"/>
      <c r="F56" s="37" t="s">
        <v>633</v>
      </c>
      <c r="G56" s="24" t="s">
        <v>60</v>
      </c>
      <c r="H56" s="24" t="s">
        <v>17</v>
      </c>
      <c r="I56" s="24" t="s">
        <v>508</v>
      </c>
      <c r="J56" s="32"/>
      <c r="K56" s="33"/>
      <c r="L56" s="32"/>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row>
    <row r="57" spans="1:228" s="4" customFormat="1" ht="72" customHeight="1" x14ac:dyDescent="0.25">
      <c r="A57" s="66">
        <v>3</v>
      </c>
      <c r="B57" s="83" t="s">
        <v>994</v>
      </c>
      <c r="C57" s="63"/>
      <c r="D57" s="8" t="s">
        <v>112</v>
      </c>
      <c r="E57" s="23"/>
      <c r="F57" s="37" t="s">
        <v>957</v>
      </c>
      <c r="G57" s="24" t="s">
        <v>68</v>
      </c>
      <c r="H57" s="24" t="s">
        <v>17</v>
      </c>
      <c r="I57" s="24" t="s">
        <v>509</v>
      </c>
      <c r="J57" s="32"/>
      <c r="K57" s="33"/>
      <c r="L57" s="32"/>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row>
    <row r="58" spans="1:228" s="4" customFormat="1" ht="92.25" customHeight="1" x14ac:dyDescent="0.25">
      <c r="A58" s="66">
        <v>3</v>
      </c>
      <c r="B58" s="67" t="s">
        <v>995</v>
      </c>
      <c r="C58" s="62" t="s">
        <v>113</v>
      </c>
      <c r="D58" s="8" t="s">
        <v>114</v>
      </c>
      <c r="E58" s="73" t="s">
        <v>634</v>
      </c>
      <c r="F58" s="37" t="s">
        <v>635</v>
      </c>
      <c r="G58" s="24" t="s">
        <v>68</v>
      </c>
      <c r="H58" s="24" t="s">
        <v>17</v>
      </c>
      <c r="I58" s="24" t="s">
        <v>508</v>
      </c>
      <c r="J58" s="32"/>
      <c r="K58" s="33"/>
      <c r="L58" s="32"/>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row>
    <row r="59" spans="1:228" s="4" customFormat="1" ht="62.25" customHeight="1" x14ac:dyDescent="0.25">
      <c r="A59" s="66">
        <v>3</v>
      </c>
      <c r="B59" s="71" t="s">
        <v>996</v>
      </c>
      <c r="C59" s="14" t="s">
        <v>115</v>
      </c>
      <c r="D59" s="8" t="s">
        <v>116</v>
      </c>
      <c r="E59" s="22" t="s">
        <v>636</v>
      </c>
      <c r="F59" s="37" t="s">
        <v>637</v>
      </c>
      <c r="G59" s="24" t="s">
        <v>68</v>
      </c>
      <c r="H59" s="24" t="s">
        <v>17</v>
      </c>
      <c r="I59" s="24" t="s">
        <v>508</v>
      </c>
      <c r="J59" s="32"/>
      <c r="K59" s="33"/>
      <c r="L59" s="32"/>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row>
    <row r="60" spans="1:228" s="4" customFormat="1" ht="48" customHeight="1" x14ac:dyDescent="0.25">
      <c r="A60" s="66">
        <v>3</v>
      </c>
      <c r="B60" s="83" t="s">
        <v>996</v>
      </c>
      <c r="C60" s="63"/>
      <c r="D60" s="8" t="s">
        <v>555</v>
      </c>
      <c r="E60" s="23"/>
      <c r="F60" s="37" t="s">
        <v>638</v>
      </c>
      <c r="G60" s="24" t="s">
        <v>965</v>
      </c>
      <c r="H60" s="24"/>
      <c r="I60" s="24" t="s">
        <v>509</v>
      </c>
      <c r="J60" s="32"/>
      <c r="K60" s="33"/>
      <c r="L60" s="32"/>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row>
    <row r="61" spans="1:228" s="4" customFormat="1" ht="41.25" customHeight="1" x14ac:dyDescent="0.25">
      <c r="A61" s="51">
        <v>4</v>
      </c>
      <c r="B61" s="59">
        <v>4</v>
      </c>
      <c r="C61" s="94" t="s">
        <v>1229</v>
      </c>
      <c r="D61" s="94"/>
      <c r="E61" s="94"/>
      <c r="F61" s="103"/>
      <c r="G61" s="97" t="s">
        <v>17</v>
      </c>
      <c r="H61" s="91"/>
      <c r="I61" s="91"/>
      <c r="J61" s="32"/>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row>
    <row r="62" spans="1:228" s="4" customFormat="1" ht="81.75" customHeight="1" x14ac:dyDescent="0.25">
      <c r="A62" s="66">
        <v>4</v>
      </c>
      <c r="B62" s="71" t="s">
        <v>997</v>
      </c>
      <c r="C62" s="14" t="s">
        <v>117</v>
      </c>
      <c r="D62" s="8" t="s">
        <v>118</v>
      </c>
      <c r="E62" s="22" t="s">
        <v>639</v>
      </c>
      <c r="F62" s="37" t="s">
        <v>1240</v>
      </c>
      <c r="G62" s="24" t="s">
        <v>119</v>
      </c>
      <c r="H62" s="24" t="s">
        <v>60</v>
      </c>
      <c r="I62" s="24" t="s">
        <v>508</v>
      </c>
      <c r="J62" s="32"/>
      <c r="K62" s="33"/>
      <c r="L62" s="32"/>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row>
    <row r="63" spans="1:228" s="4" customFormat="1" ht="56.25" customHeight="1" x14ac:dyDescent="0.25">
      <c r="A63" s="66">
        <v>4</v>
      </c>
      <c r="B63" s="83" t="s">
        <v>1155</v>
      </c>
      <c r="C63" s="63"/>
      <c r="D63" s="8" t="s">
        <v>540</v>
      </c>
      <c r="E63" s="23"/>
      <c r="F63" s="37" t="s">
        <v>640</v>
      </c>
      <c r="G63" s="24" t="s">
        <v>1189</v>
      </c>
      <c r="H63" s="24"/>
      <c r="I63" s="24" t="s">
        <v>508</v>
      </c>
      <c r="J63" s="32"/>
      <c r="K63" s="33"/>
      <c r="L63" s="32"/>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row>
    <row r="64" spans="1:228" s="4" customFormat="1" ht="77.25" customHeight="1" x14ac:dyDescent="0.25">
      <c r="A64" s="66">
        <v>4</v>
      </c>
      <c r="B64" s="71" t="s">
        <v>998</v>
      </c>
      <c r="C64" s="14" t="s">
        <v>120</v>
      </c>
      <c r="D64" s="8" t="s">
        <v>517</v>
      </c>
      <c r="E64" s="22" t="s">
        <v>641</v>
      </c>
      <c r="F64" s="37" t="s">
        <v>958</v>
      </c>
      <c r="G64" s="24" t="s">
        <v>16</v>
      </c>
      <c r="H64" s="24" t="s">
        <v>515</v>
      </c>
      <c r="I64" s="24" t="s">
        <v>509</v>
      </c>
      <c r="J64" s="32"/>
      <c r="K64" s="33"/>
      <c r="L64" s="32"/>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row>
    <row r="65" spans="1:228" s="4" customFormat="1" ht="48.75" customHeight="1" x14ac:dyDescent="0.25">
      <c r="A65" s="66">
        <v>4</v>
      </c>
      <c r="B65" s="83" t="s">
        <v>1156</v>
      </c>
      <c r="C65" s="63"/>
      <c r="D65" s="8" t="s">
        <v>121</v>
      </c>
      <c r="E65" s="23"/>
      <c r="F65" s="37" t="s">
        <v>642</v>
      </c>
      <c r="G65" s="24" t="s">
        <v>119</v>
      </c>
      <c r="H65" s="24" t="s">
        <v>122</v>
      </c>
      <c r="I65" s="24" t="s">
        <v>508</v>
      </c>
      <c r="J65" s="32"/>
      <c r="K65" s="33"/>
      <c r="L65" s="32"/>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row>
    <row r="66" spans="1:228" s="4" customFormat="1" ht="68.25" customHeight="1" x14ac:dyDescent="0.25">
      <c r="A66" s="66">
        <v>4</v>
      </c>
      <c r="B66" s="67" t="s">
        <v>999</v>
      </c>
      <c r="C66" s="62" t="s">
        <v>123</v>
      </c>
      <c r="D66" s="8" t="s">
        <v>124</v>
      </c>
      <c r="E66" s="73" t="s">
        <v>643</v>
      </c>
      <c r="F66" s="37" t="s">
        <v>644</v>
      </c>
      <c r="G66" s="24" t="s">
        <v>119</v>
      </c>
      <c r="H66" s="24" t="s">
        <v>125</v>
      </c>
      <c r="I66" s="24" t="s">
        <v>509</v>
      </c>
      <c r="J66" s="32"/>
      <c r="K66" s="33"/>
      <c r="L66" s="32"/>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row>
    <row r="67" spans="1:228" s="4" customFormat="1" ht="82.5" customHeight="1" x14ac:dyDescent="0.25">
      <c r="A67" s="66">
        <v>4</v>
      </c>
      <c r="B67" s="67" t="s">
        <v>1000</v>
      </c>
      <c r="C67" s="62" t="s">
        <v>126</v>
      </c>
      <c r="D67" s="8" t="s">
        <v>127</v>
      </c>
      <c r="E67" s="73" t="s">
        <v>645</v>
      </c>
      <c r="F67" s="37" t="s">
        <v>646</v>
      </c>
      <c r="G67" s="24" t="s">
        <v>128</v>
      </c>
      <c r="H67" s="24" t="s">
        <v>60</v>
      </c>
      <c r="I67" s="24" t="s">
        <v>509</v>
      </c>
      <c r="J67" s="32"/>
      <c r="K67" s="33"/>
      <c r="L67" s="32"/>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c r="HS67" s="33"/>
      <c r="HT67" s="33"/>
    </row>
    <row r="68" spans="1:228" s="4" customFormat="1" ht="111.75" customHeight="1" x14ac:dyDescent="0.25">
      <c r="A68" s="66">
        <v>4</v>
      </c>
      <c r="B68" s="67" t="s">
        <v>1001</v>
      </c>
      <c r="C68" s="62" t="s">
        <v>129</v>
      </c>
      <c r="D68" s="8" t="s">
        <v>130</v>
      </c>
      <c r="E68" s="73" t="s">
        <v>647</v>
      </c>
      <c r="F68" s="37" t="s">
        <v>650</v>
      </c>
      <c r="G68" s="24" t="s">
        <v>119</v>
      </c>
      <c r="H68" s="24" t="s">
        <v>60</v>
      </c>
      <c r="I68" s="24" t="s">
        <v>1190</v>
      </c>
      <c r="J68" s="32"/>
      <c r="K68" s="33"/>
      <c r="L68" s="32"/>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c r="HS68" s="33"/>
      <c r="HT68" s="33"/>
    </row>
    <row r="69" spans="1:228" s="4" customFormat="1" ht="58.5" customHeight="1" x14ac:dyDescent="0.25">
      <c r="A69" s="66">
        <v>4</v>
      </c>
      <c r="B69" s="67" t="s">
        <v>1002</v>
      </c>
      <c r="C69" s="62" t="s">
        <v>131</v>
      </c>
      <c r="D69" s="8" t="s">
        <v>1258</v>
      </c>
      <c r="E69" s="73" t="s">
        <v>648</v>
      </c>
      <c r="F69" s="37" t="s">
        <v>1259</v>
      </c>
      <c r="G69" s="24" t="s">
        <v>119</v>
      </c>
      <c r="H69" s="24" t="s">
        <v>132</v>
      </c>
      <c r="I69" s="24" t="s">
        <v>509</v>
      </c>
      <c r="J69" s="32"/>
      <c r="K69" s="33"/>
      <c r="L69" s="32"/>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row>
    <row r="70" spans="1:228" s="4" customFormat="1" ht="158.25" customHeight="1" x14ac:dyDescent="0.25">
      <c r="A70" s="66">
        <v>4</v>
      </c>
      <c r="B70" s="67" t="s">
        <v>1003</v>
      </c>
      <c r="C70" s="62" t="s">
        <v>133</v>
      </c>
      <c r="D70" s="8" t="s">
        <v>548</v>
      </c>
      <c r="E70" s="73" t="s">
        <v>649</v>
      </c>
      <c r="F70" s="37" t="s">
        <v>1241</v>
      </c>
      <c r="G70" s="24" t="s">
        <v>119</v>
      </c>
      <c r="H70" s="24" t="s">
        <v>134</v>
      </c>
      <c r="I70" s="24" t="s">
        <v>969</v>
      </c>
      <c r="J70" s="32"/>
      <c r="K70" s="33"/>
      <c r="L70" s="32"/>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row>
    <row r="71" spans="1:228" s="4" customFormat="1" ht="132" customHeight="1" x14ac:dyDescent="0.25">
      <c r="A71" s="66">
        <v>4</v>
      </c>
      <c r="B71" s="67" t="s">
        <v>1004</v>
      </c>
      <c r="C71" s="62" t="s">
        <v>135</v>
      </c>
      <c r="D71" s="8" t="s">
        <v>136</v>
      </c>
      <c r="E71" s="73" t="s">
        <v>651</v>
      </c>
      <c r="F71" s="37" t="s">
        <v>652</v>
      </c>
      <c r="G71" s="24" t="s">
        <v>119</v>
      </c>
      <c r="H71" s="24" t="s">
        <v>137</v>
      </c>
      <c r="I71" s="24" t="s">
        <v>508</v>
      </c>
      <c r="J71" s="32"/>
      <c r="K71" s="33"/>
      <c r="L71" s="32"/>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row>
    <row r="72" spans="1:228" s="4" customFormat="1" ht="160.5" customHeight="1" x14ac:dyDescent="0.25">
      <c r="A72" s="66">
        <v>4</v>
      </c>
      <c r="B72" s="67" t="s">
        <v>1005</v>
      </c>
      <c r="C72" s="62" t="s">
        <v>138</v>
      </c>
      <c r="D72" s="8" t="s">
        <v>139</v>
      </c>
      <c r="E72" s="73" t="s">
        <v>653</v>
      </c>
      <c r="F72" s="37" t="s">
        <v>654</v>
      </c>
      <c r="G72" s="24" t="s">
        <v>60</v>
      </c>
      <c r="H72" s="24" t="s">
        <v>119</v>
      </c>
      <c r="I72" s="24" t="s">
        <v>508</v>
      </c>
      <c r="J72" s="32"/>
      <c r="K72" s="33"/>
      <c r="L72" s="32"/>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row>
    <row r="73" spans="1:228" s="4" customFormat="1" ht="99" customHeight="1" x14ac:dyDescent="0.25">
      <c r="A73" s="66">
        <v>4</v>
      </c>
      <c r="B73" s="67" t="s">
        <v>1006</v>
      </c>
      <c r="C73" s="62" t="s">
        <v>140</v>
      </c>
      <c r="D73" s="8" t="s">
        <v>521</v>
      </c>
      <c r="E73" s="73" t="s">
        <v>655</v>
      </c>
      <c r="F73" s="37" t="s">
        <v>656</v>
      </c>
      <c r="G73" s="24" t="s">
        <v>119</v>
      </c>
      <c r="H73" s="24" t="s">
        <v>60</v>
      </c>
      <c r="I73" s="24" t="s">
        <v>509</v>
      </c>
      <c r="J73" s="32"/>
      <c r="K73" s="33"/>
      <c r="L73" s="32"/>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row>
    <row r="74" spans="1:228" s="4" customFormat="1" ht="42" customHeight="1" x14ac:dyDescent="0.25">
      <c r="A74" s="51">
        <v>5</v>
      </c>
      <c r="B74" s="59">
        <v>5</v>
      </c>
      <c r="C74" s="94" t="s">
        <v>1230</v>
      </c>
      <c r="D74" s="94"/>
      <c r="E74" s="103"/>
      <c r="F74" s="98" t="s">
        <v>17</v>
      </c>
      <c r="G74" s="99"/>
      <c r="H74" s="99"/>
      <c r="I74" s="99"/>
      <c r="J74" s="32"/>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row>
    <row r="75" spans="1:228" s="4" customFormat="1" ht="58.5" customHeight="1" x14ac:dyDescent="0.25">
      <c r="A75" s="66">
        <v>5</v>
      </c>
      <c r="B75" s="67" t="s">
        <v>1007</v>
      </c>
      <c r="C75" s="62" t="s">
        <v>141</v>
      </c>
      <c r="D75" s="8" t="s">
        <v>142</v>
      </c>
      <c r="E75" s="73" t="s">
        <v>657</v>
      </c>
      <c r="F75" s="37" t="s">
        <v>658</v>
      </c>
      <c r="G75" s="24" t="s">
        <v>143</v>
      </c>
      <c r="H75" s="24" t="s">
        <v>144</v>
      </c>
      <c r="I75" s="24" t="s">
        <v>509</v>
      </c>
      <c r="J75" s="32"/>
      <c r="K75" s="33"/>
      <c r="L75" s="32"/>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row>
    <row r="76" spans="1:228" s="4" customFormat="1" ht="102" customHeight="1" x14ac:dyDescent="0.25">
      <c r="A76" s="66">
        <v>5</v>
      </c>
      <c r="B76" s="71" t="s">
        <v>1008</v>
      </c>
      <c r="C76" s="14" t="s">
        <v>145</v>
      </c>
      <c r="D76" s="8" t="s">
        <v>146</v>
      </c>
      <c r="E76" s="22" t="s">
        <v>659</v>
      </c>
      <c r="F76" s="85" t="s">
        <v>660</v>
      </c>
      <c r="G76" s="24" t="s">
        <v>147</v>
      </c>
      <c r="H76" s="24" t="s">
        <v>148</v>
      </c>
      <c r="I76" s="24" t="s">
        <v>508</v>
      </c>
      <c r="J76" s="32"/>
      <c r="K76" s="33"/>
      <c r="L76" s="32"/>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row>
    <row r="77" spans="1:228" s="4" customFormat="1" ht="80.25" customHeight="1" x14ac:dyDescent="0.25">
      <c r="A77" s="66">
        <v>5</v>
      </c>
      <c r="B77" s="83" t="s">
        <v>1157</v>
      </c>
      <c r="C77" s="63"/>
      <c r="D77" s="8" t="s">
        <v>149</v>
      </c>
      <c r="E77" s="23"/>
      <c r="F77" s="37" t="s">
        <v>661</v>
      </c>
      <c r="G77" s="24" t="s">
        <v>147</v>
      </c>
      <c r="H77" s="24" t="s">
        <v>148</v>
      </c>
      <c r="I77" s="24" t="s">
        <v>509</v>
      </c>
      <c r="J77" s="32"/>
      <c r="K77" s="33"/>
      <c r="L77" s="32"/>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c r="FP77" s="33"/>
      <c r="FQ77" s="33"/>
      <c r="FR77" s="33"/>
      <c r="FS77" s="33"/>
      <c r="FT77" s="33"/>
      <c r="FU77" s="33"/>
      <c r="FV77" s="33"/>
      <c r="FW77" s="33"/>
      <c r="FX77" s="33"/>
      <c r="FY77" s="33"/>
      <c r="FZ77" s="33"/>
      <c r="GA77" s="33"/>
      <c r="GB77" s="33"/>
      <c r="GC77" s="33"/>
      <c r="GD77" s="33"/>
      <c r="GE77" s="33"/>
      <c r="GF77" s="33"/>
      <c r="GG77" s="33"/>
      <c r="GH77" s="33"/>
      <c r="GI77" s="33"/>
      <c r="GJ77" s="33"/>
      <c r="GK77" s="33"/>
      <c r="GL77" s="33"/>
      <c r="GM77" s="33"/>
      <c r="GN77" s="33"/>
      <c r="GO77" s="33"/>
      <c r="GP77" s="33"/>
      <c r="GQ77" s="33"/>
      <c r="GR77" s="33"/>
      <c r="GS77" s="33"/>
      <c r="GT77" s="33"/>
      <c r="GU77" s="33"/>
      <c r="GV77" s="33"/>
      <c r="GW77" s="33"/>
      <c r="GX77" s="33"/>
      <c r="GY77" s="33"/>
      <c r="GZ77" s="33"/>
      <c r="HA77" s="33"/>
      <c r="HB77" s="33"/>
      <c r="HC77" s="33"/>
      <c r="HD77" s="33"/>
      <c r="HE77" s="33"/>
      <c r="HF77" s="33"/>
      <c r="HG77" s="33"/>
      <c r="HH77" s="33"/>
      <c r="HI77" s="33"/>
      <c r="HJ77" s="33"/>
      <c r="HK77" s="33"/>
      <c r="HL77" s="33"/>
      <c r="HM77" s="33"/>
      <c r="HN77" s="33"/>
      <c r="HO77" s="33"/>
      <c r="HP77" s="33"/>
      <c r="HQ77" s="33"/>
      <c r="HR77" s="33"/>
      <c r="HS77" s="33"/>
      <c r="HT77" s="33"/>
    </row>
    <row r="78" spans="1:228" s="4" customFormat="1" ht="55.5" customHeight="1" x14ac:dyDescent="0.25">
      <c r="A78" s="66">
        <v>5</v>
      </c>
      <c r="B78" s="71" t="s">
        <v>1009</v>
      </c>
      <c r="C78" s="14" t="s">
        <v>150</v>
      </c>
      <c r="D78" s="8" t="s">
        <v>151</v>
      </c>
      <c r="E78" s="22" t="s">
        <v>662</v>
      </c>
      <c r="F78" s="37" t="s">
        <v>663</v>
      </c>
      <c r="G78" s="24" t="s">
        <v>16</v>
      </c>
      <c r="H78" s="24" t="s">
        <v>152</v>
      </c>
      <c r="I78" s="24" t="s">
        <v>508</v>
      </c>
      <c r="J78" s="32"/>
      <c r="K78" s="33"/>
      <c r="L78" s="32"/>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row>
    <row r="79" spans="1:228" s="4" customFormat="1" ht="53.25" customHeight="1" x14ac:dyDescent="0.25">
      <c r="A79" s="66">
        <v>5</v>
      </c>
      <c r="B79" s="83" t="s">
        <v>1158</v>
      </c>
      <c r="C79" s="63"/>
      <c r="D79" s="8" t="s">
        <v>153</v>
      </c>
      <c r="E79" s="23"/>
      <c r="F79" s="37" t="s">
        <v>664</v>
      </c>
      <c r="G79" s="24" t="s">
        <v>16</v>
      </c>
      <c r="H79" s="24" t="s">
        <v>95</v>
      </c>
      <c r="I79" s="24" t="s">
        <v>508</v>
      </c>
      <c r="J79" s="32"/>
      <c r="K79" s="33"/>
      <c r="L79" s="32"/>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c r="FP79" s="33"/>
      <c r="FQ79" s="33"/>
      <c r="FR79" s="33"/>
      <c r="FS79" s="33"/>
      <c r="FT79" s="33"/>
      <c r="FU79" s="33"/>
      <c r="FV79" s="33"/>
      <c r="FW79" s="33"/>
      <c r="FX79" s="33"/>
      <c r="FY79" s="33"/>
      <c r="FZ79" s="33"/>
      <c r="GA79" s="33"/>
      <c r="GB79" s="33"/>
      <c r="GC79" s="33"/>
      <c r="GD79" s="33"/>
      <c r="GE79" s="33"/>
      <c r="GF79" s="33"/>
      <c r="GG79" s="33"/>
      <c r="GH79" s="33"/>
      <c r="GI79" s="33"/>
      <c r="GJ79" s="33"/>
      <c r="GK79" s="33"/>
      <c r="GL79" s="33"/>
      <c r="GM79" s="33"/>
      <c r="GN79" s="33"/>
      <c r="GO79" s="33"/>
      <c r="GP79" s="33"/>
      <c r="GQ79" s="33"/>
      <c r="GR79" s="33"/>
      <c r="GS79" s="33"/>
      <c r="GT79" s="33"/>
      <c r="GU79" s="33"/>
      <c r="GV79" s="33"/>
      <c r="GW79" s="33"/>
      <c r="GX79" s="33"/>
      <c r="GY79" s="33"/>
      <c r="GZ79" s="33"/>
      <c r="HA79" s="33"/>
      <c r="HB79" s="33"/>
      <c r="HC79" s="33"/>
      <c r="HD79" s="33"/>
      <c r="HE79" s="33"/>
      <c r="HF79" s="33"/>
      <c r="HG79" s="33"/>
      <c r="HH79" s="33"/>
      <c r="HI79" s="33"/>
      <c r="HJ79" s="33"/>
      <c r="HK79" s="33"/>
      <c r="HL79" s="33"/>
      <c r="HM79" s="33"/>
      <c r="HN79" s="33"/>
      <c r="HO79" s="33"/>
      <c r="HP79" s="33"/>
      <c r="HQ79" s="33"/>
      <c r="HR79" s="33"/>
      <c r="HS79" s="33"/>
      <c r="HT79" s="33"/>
    </row>
    <row r="80" spans="1:228" s="4" customFormat="1" ht="94.5" customHeight="1" x14ac:dyDescent="0.25">
      <c r="A80" s="66">
        <v>5</v>
      </c>
      <c r="B80" s="67" t="s">
        <v>1010</v>
      </c>
      <c r="C80" s="62" t="s">
        <v>154</v>
      </c>
      <c r="D80" s="8" t="s">
        <v>155</v>
      </c>
      <c r="E80" s="73" t="s">
        <v>665</v>
      </c>
      <c r="F80" s="37" t="s">
        <v>666</v>
      </c>
      <c r="G80" s="24" t="s">
        <v>156</v>
      </c>
      <c r="H80" s="24" t="s">
        <v>17</v>
      </c>
      <c r="I80" s="24" t="s">
        <v>509</v>
      </c>
      <c r="J80" s="32"/>
      <c r="K80" s="33"/>
      <c r="L80" s="32"/>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row>
    <row r="81" spans="1:228" s="4" customFormat="1" ht="74.25" customHeight="1" x14ac:dyDescent="0.25">
      <c r="A81" s="66">
        <v>5</v>
      </c>
      <c r="B81" s="71" t="s">
        <v>1011</v>
      </c>
      <c r="C81" s="14" t="s">
        <v>157</v>
      </c>
      <c r="D81" s="8" t="s">
        <v>158</v>
      </c>
      <c r="E81" s="22" t="s">
        <v>667</v>
      </c>
      <c r="F81" s="37" t="s">
        <v>1242</v>
      </c>
      <c r="G81" s="24" t="s">
        <v>159</v>
      </c>
      <c r="H81" s="24" t="s">
        <v>12</v>
      </c>
      <c r="I81" s="24" t="s">
        <v>508</v>
      </c>
      <c r="J81" s="32"/>
      <c r="K81" s="33"/>
      <c r="L81" s="32"/>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row>
    <row r="82" spans="1:228" s="4" customFormat="1" ht="33.75" customHeight="1" x14ac:dyDescent="0.25">
      <c r="A82" s="66">
        <v>5</v>
      </c>
      <c r="B82" s="83" t="s">
        <v>1153</v>
      </c>
      <c r="C82" s="63"/>
      <c r="D82" s="8" t="s">
        <v>160</v>
      </c>
      <c r="E82" s="23"/>
      <c r="F82" s="37" t="s">
        <v>668</v>
      </c>
      <c r="G82" s="24" t="s">
        <v>13</v>
      </c>
      <c r="H82" s="24" t="s">
        <v>17</v>
      </c>
      <c r="I82" s="24" t="s">
        <v>508</v>
      </c>
      <c r="J82" s="32"/>
      <c r="K82" s="33"/>
      <c r="L82" s="32"/>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row>
    <row r="83" spans="1:228" s="4" customFormat="1" ht="114" customHeight="1" x14ac:dyDescent="0.25">
      <c r="A83" s="66">
        <v>5</v>
      </c>
      <c r="B83" s="71" t="s">
        <v>1012</v>
      </c>
      <c r="C83" s="14" t="s">
        <v>161</v>
      </c>
      <c r="D83" s="8" t="s">
        <v>162</v>
      </c>
      <c r="E83" s="22" t="s">
        <v>669</v>
      </c>
      <c r="F83" s="37" t="s">
        <v>670</v>
      </c>
      <c r="G83" s="24" t="s">
        <v>71</v>
      </c>
      <c r="H83" s="24" t="s">
        <v>163</v>
      </c>
      <c r="I83" s="24" t="s">
        <v>509</v>
      </c>
      <c r="J83" s="32"/>
      <c r="K83" s="33"/>
      <c r="L83" s="32"/>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row>
    <row r="84" spans="1:228" s="4" customFormat="1" ht="84.75" customHeight="1" x14ac:dyDescent="0.25">
      <c r="A84" s="66">
        <v>5</v>
      </c>
      <c r="B84" s="83" t="s">
        <v>1154</v>
      </c>
      <c r="C84" s="63"/>
      <c r="D84" s="8" t="s">
        <v>164</v>
      </c>
      <c r="E84" s="23"/>
      <c r="F84" s="37" t="s">
        <v>672</v>
      </c>
      <c r="G84" s="24" t="s">
        <v>71</v>
      </c>
      <c r="H84" s="24" t="s">
        <v>165</v>
      </c>
      <c r="I84" s="24" t="s">
        <v>509</v>
      </c>
      <c r="J84" s="32"/>
      <c r="K84" s="33"/>
      <c r="L84" s="32"/>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row>
    <row r="85" spans="1:228" s="4" customFormat="1" ht="110.25" customHeight="1" x14ac:dyDescent="0.25">
      <c r="A85" s="66">
        <v>5</v>
      </c>
      <c r="B85" s="71" t="s">
        <v>1013</v>
      </c>
      <c r="C85" s="14" t="s">
        <v>166</v>
      </c>
      <c r="D85" s="8" t="s">
        <v>1231</v>
      </c>
      <c r="E85" s="22" t="s">
        <v>671</v>
      </c>
      <c r="F85" s="37" t="s">
        <v>1243</v>
      </c>
      <c r="G85" s="24" t="s">
        <v>44</v>
      </c>
      <c r="H85" s="24" t="s">
        <v>167</v>
      </c>
      <c r="I85" s="24" t="s">
        <v>509</v>
      </c>
      <c r="J85" s="32"/>
      <c r="K85" s="33"/>
      <c r="L85" s="32"/>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c r="HS85" s="33"/>
      <c r="HT85" s="33"/>
    </row>
    <row r="86" spans="1:228" s="4" customFormat="1" ht="60" customHeight="1" x14ac:dyDescent="0.25">
      <c r="A86" s="66">
        <v>5</v>
      </c>
      <c r="B86" s="83" t="s">
        <v>1013</v>
      </c>
      <c r="C86" s="63"/>
      <c r="D86" s="8" t="s">
        <v>168</v>
      </c>
      <c r="E86" s="23"/>
      <c r="F86" s="37" t="s">
        <v>673</v>
      </c>
      <c r="G86" s="24" t="s">
        <v>44</v>
      </c>
      <c r="H86" s="24" t="s">
        <v>169</v>
      </c>
      <c r="I86" s="24" t="s">
        <v>509</v>
      </c>
      <c r="J86" s="32"/>
      <c r="K86" s="33"/>
      <c r="L86" s="32"/>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c r="FP86" s="33"/>
      <c r="FQ86" s="33"/>
      <c r="FR86" s="33"/>
      <c r="FS86" s="33"/>
      <c r="FT86" s="33"/>
      <c r="FU86" s="33"/>
      <c r="FV86" s="33"/>
      <c r="FW86" s="33"/>
      <c r="FX86" s="33"/>
      <c r="FY86" s="33"/>
      <c r="FZ86" s="33"/>
      <c r="GA86" s="33"/>
      <c r="GB86" s="33"/>
      <c r="GC86" s="33"/>
      <c r="GD86" s="33"/>
      <c r="GE86" s="33"/>
      <c r="GF86" s="33"/>
      <c r="GG86" s="33"/>
      <c r="GH86" s="33"/>
      <c r="GI86" s="33"/>
      <c r="GJ86" s="33"/>
      <c r="GK86" s="33"/>
      <c r="GL86" s="33"/>
      <c r="GM86" s="33"/>
      <c r="GN86" s="33"/>
      <c r="GO86" s="33"/>
      <c r="GP86" s="33"/>
      <c r="GQ86" s="33"/>
      <c r="GR86" s="33"/>
      <c r="GS86" s="33"/>
      <c r="GT86" s="33"/>
      <c r="GU86" s="33"/>
      <c r="GV86" s="33"/>
      <c r="GW86" s="33"/>
      <c r="GX86" s="33"/>
      <c r="GY86" s="33"/>
      <c r="GZ86" s="33"/>
      <c r="HA86" s="33"/>
      <c r="HB86" s="33"/>
      <c r="HC86" s="33"/>
      <c r="HD86" s="33"/>
      <c r="HE86" s="33"/>
      <c r="HF86" s="33"/>
      <c r="HG86" s="33"/>
      <c r="HH86" s="33"/>
      <c r="HI86" s="33"/>
      <c r="HJ86" s="33"/>
      <c r="HK86" s="33"/>
      <c r="HL86" s="33"/>
      <c r="HM86" s="33"/>
      <c r="HN86" s="33"/>
      <c r="HO86" s="33"/>
      <c r="HP86" s="33"/>
      <c r="HQ86" s="33"/>
      <c r="HR86" s="33"/>
      <c r="HS86" s="33"/>
      <c r="HT86" s="33"/>
    </row>
    <row r="87" spans="1:228" s="4" customFormat="1" ht="57" customHeight="1" x14ac:dyDescent="0.25">
      <c r="A87" s="66">
        <v>5</v>
      </c>
      <c r="B87" s="67" t="s">
        <v>1014</v>
      </c>
      <c r="C87" s="62" t="s">
        <v>170</v>
      </c>
      <c r="D87" s="8" t="s">
        <v>171</v>
      </c>
      <c r="E87" s="73" t="s">
        <v>674</v>
      </c>
      <c r="F87" s="37" t="s">
        <v>675</v>
      </c>
      <c r="G87" s="24" t="s">
        <v>172</v>
      </c>
      <c r="H87" s="24" t="s">
        <v>17</v>
      </c>
      <c r="I87" s="24" t="s">
        <v>509</v>
      </c>
      <c r="J87" s="32"/>
      <c r="K87" s="33"/>
      <c r="L87" s="32"/>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c r="FP87" s="33"/>
      <c r="FQ87" s="33"/>
      <c r="FR87" s="33"/>
      <c r="FS87" s="33"/>
      <c r="FT87" s="33"/>
      <c r="FU87" s="33"/>
      <c r="FV87" s="33"/>
      <c r="FW87" s="33"/>
      <c r="FX87" s="33"/>
      <c r="FY87" s="33"/>
      <c r="FZ87" s="33"/>
      <c r="GA87" s="33"/>
      <c r="GB87" s="33"/>
      <c r="GC87" s="33"/>
      <c r="GD87" s="33"/>
      <c r="GE87" s="33"/>
      <c r="GF87" s="33"/>
      <c r="GG87" s="33"/>
      <c r="GH87" s="33"/>
      <c r="GI87" s="33"/>
      <c r="GJ87" s="33"/>
      <c r="GK87" s="33"/>
      <c r="GL87" s="33"/>
      <c r="GM87" s="33"/>
      <c r="GN87" s="33"/>
      <c r="GO87" s="33"/>
      <c r="GP87" s="33"/>
      <c r="GQ87" s="33"/>
      <c r="GR87" s="33"/>
      <c r="GS87" s="33"/>
      <c r="GT87" s="33"/>
      <c r="GU87" s="33"/>
      <c r="GV87" s="33"/>
      <c r="GW87" s="33"/>
      <c r="GX87" s="33"/>
      <c r="GY87" s="33"/>
      <c r="GZ87" s="33"/>
      <c r="HA87" s="33"/>
      <c r="HB87" s="33"/>
      <c r="HC87" s="33"/>
      <c r="HD87" s="33"/>
      <c r="HE87" s="33"/>
      <c r="HF87" s="33"/>
      <c r="HG87" s="33"/>
      <c r="HH87" s="33"/>
      <c r="HI87" s="33"/>
      <c r="HJ87" s="33"/>
      <c r="HK87" s="33"/>
      <c r="HL87" s="33"/>
      <c r="HM87" s="33"/>
      <c r="HN87" s="33"/>
      <c r="HO87" s="33"/>
      <c r="HP87" s="33"/>
      <c r="HQ87" s="33"/>
      <c r="HR87" s="33"/>
      <c r="HS87" s="33"/>
      <c r="HT87" s="33"/>
    </row>
    <row r="88" spans="1:228" s="4" customFormat="1" ht="78" customHeight="1" x14ac:dyDescent="0.25">
      <c r="A88" s="66">
        <v>5</v>
      </c>
      <c r="B88" s="67" t="s">
        <v>1015</v>
      </c>
      <c r="C88" s="62" t="s">
        <v>173</v>
      </c>
      <c r="D88" s="8" t="s">
        <v>174</v>
      </c>
      <c r="E88" s="73" t="s">
        <v>676</v>
      </c>
      <c r="F88" s="37" t="s">
        <v>677</v>
      </c>
      <c r="G88" s="24" t="s">
        <v>175</v>
      </c>
      <c r="H88" s="24" t="s">
        <v>17</v>
      </c>
      <c r="I88" s="24" t="s">
        <v>509</v>
      </c>
      <c r="J88" s="32"/>
      <c r="K88" s="33"/>
      <c r="L88" s="32"/>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c r="FP88" s="33"/>
      <c r="FQ88" s="33"/>
      <c r="FR88" s="33"/>
      <c r="FS88" s="33"/>
      <c r="FT88" s="33"/>
      <c r="FU88" s="33"/>
      <c r="FV88" s="33"/>
      <c r="FW88" s="33"/>
      <c r="FX88" s="33"/>
      <c r="FY88" s="33"/>
      <c r="FZ88" s="33"/>
      <c r="GA88" s="33"/>
      <c r="GB88" s="33"/>
      <c r="GC88" s="33"/>
      <c r="GD88" s="33"/>
      <c r="GE88" s="33"/>
      <c r="GF88" s="33"/>
      <c r="GG88" s="33"/>
      <c r="GH88" s="33"/>
      <c r="GI88" s="33"/>
      <c r="GJ88" s="33"/>
      <c r="GK88" s="33"/>
      <c r="GL88" s="33"/>
      <c r="GM88" s="33"/>
      <c r="GN88" s="33"/>
      <c r="GO88" s="33"/>
      <c r="GP88" s="33"/>
      <c r="GQ88" s="33"/>
      <c r="GR88" s="33"/>
      <c r="GS88" s="33"/>
      <c r="GT88" s="33"/>
      <c r="GU88" s="33"/>
      <c r="GV88" s="33"/>
      <c r="GW88" s="33"/>
      <c r="GX88" s="33"/>
      <c r="GY88" s="33"/>
      <c r="GZ88" s="33"/>
      <c r="HA88" s="33"/>
      <c r="HB88" s="33"/>
      <c r="HC88" s="33"/>
      <c r="HD88" s="33"/>
      <c r="HE88" s="33"/>
      <c r="HF88" s="33"/>
      <c r="HG88" s="33"/>
      <c r="HH88" s="33"/>
      <c r="HI88" s="33"/>
      <c r="HJ88" s="33"/>
      <c r="HK88" s="33"/>
      <c r="HL88" s="33"/>
      <c r="HM88" s="33"/>
      <c r="HN88" s="33"/>
      <c r="HO88" s="33"/>
      <c r="HP88" s="33"/>
      <c r="HQ88" s="33"/>
      <c r="HR88" s="33"/>
      <c r="HS88" s="33"/>
      <c r="HT88" s="33"/>
    </row>
    <row r="89" spans="1:228" s="4" customFormat="1" ht="41.25" customHeight="1" x14ac:dyDescent="0.25">
      <c r="A89" s="51">
        <v>6</v>
      </c>
      <c r="B89" s="59">
        <v>6</v>
      </c>
      <c r="C89" s="94" t="s">
        <v>1232</v>
      </c>
      <c r="D89" s="94"/>
      <c r="E89" s="94"/>
      <c r="F89" s="103"/>
      <c r="G89" s="98" t="s">
        <v>17</v>
      </c>
      <c r="H89" s="99"/>
      <c r="I89" s="99"/>
      <c r="J89" s="32"/>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row>
    <row r="90" spans="1:228" s="4" customFormat="1" ht="50.25" customHeight="1" x14ac:dyDescent="0.25">
      <c r="A90" s="66">
        <v>6</v>
      </c>
      <c r="B90" s="67" t="s">
        <v>1016</v>
      </c>
      <c r="C90" s="62" t="s">
        <v>176</v>
      </c>
      <c r="D90" s="8" t="s">
        <v>177</v>
      </c>
      <c r="E90" s="73" t="s">
        <v>678</v>
      </c>
      <c r="F90" s="37" t="s">
        <v>684</v>
      </c>
      <c r="G90" s="24" t="s">
        <v>110</v>
      </c>
      <c r="H90" s="24" t="s">
        <v>178</v>
      </c>
      <c r="I90" s="24" t="s">
        <v>508</v>
      </c>
      <c r="J90" s="32"/>
      <c r="K90" s="33"/>
      <c r="L90" s="32"/>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row>
    <row r="91" spans="1:228" s="4" customFormat="1" ht="87" customHeight="1" x14ac:dyDescent="0.25">
      <c r="A91" s="66">
        <v>6</v>
      </c>
      <c r="B91" s="67" t="s">
        <v>1017</v>
      </c>
      <c r="C91" s="62" t="s">
        <v>179</v>
      </c>
      <c r="D91" s="8" t="s">
        <v>180</v>
      </c>
      <c r="E91" s="73" t="s">
        <v>679</v>
      </c>
      <c r="F91" s="37" t="s">
        <v>680</v>
      </c>
      <c r="G91" s="24" t="s">
        <v>110</v>
      </c>
      <c r="H91" s="24" t="s">
        <v>36</v>
      </c>
      <c r="I91" s="24" t="s">
        <v>509</v>
      </c>
      <c r="J91" s="32"/>
      <c r="K91" s="33"/>
      <c r="L91" s="32"/>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c r="HS91" s="33"/>
      <c r="HT91" s="33"/>
    </row>
    <row r="92" spans="1:228" s="4" customFormat="1" ht="126" customHeight="1" x14ac:dyDescent="0.25">
      <c r="A92" s="66">
        <v>6</v>
      </c>
      <c r="B92" s="71" t="s">
        <v>1018</v>
      </c>
      <c r="C92" s="14" t="s">
        <v>181</v>
      </c>
      <c r="D92" s="8" t="s">
        <v>534</v>
      </c>
      <c r="E92" s="22" t="s">
        <v>681</v>
      </c>
      <c r="F92" s="37" t="s">
        <v>682</v>
      </c>
      <c r="G92" s="24" t="s">
        <v>182</v>
      </c>
      <c r="H92" s="24" t="s">
        <v>183</v>
      </c>
      <c r="I92" s="24" t="s">
        <v>509</v>
      </c>
      <c r="J92" s="32"/>
      <c r="K92" s="33"/>
      <c r="L92" s="32"/>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row>
    <row r="93" spans="1:228" s="4" customFormat="1" ht="33.75" customHeight="1" x14ac:dyDescent="0.25">
      <c r="A93" s="66">
        <v>6</v>
      </c>
      <c r="B93" s="83" t="s">
        <v>1152</v>
      </c>
      <c r="C93" s="63"/>
      <c r="D93" s="8" t="s">
        <v>184</v>
      </c>
      <c r="E93" s="23"/>
      <c r="F93" s="37" t="s">
        <v>683</v>
      </c>
      <c r="G93" s="81" t="s">
        <v>36</v>
      </c>
      <c r="H93" s="81" t="s">
        <v>185</v>
      </c>
      <c r="I93" s="24" t="s">
        <v>509</v>
      </c>
      <c r="J93" s="32"/>
      <c r="K93" s="33"/>
      <c r="L93" s="32"/>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row>
    <row r="94" spans="1:228" s="4" customFormat="1" ht="95.25" customHeight="1" x14ac:dyDescent="0.25">
      <c r="A94" s="66">
        <v>6</v>
      </c>
      <c r="B94" s="71" t="s">
        <v>1019</v>
      </c>
      <c r="C94" s="14" t="s">
        <v>186</v>
      </c>
      <c r="D94" s="8" t="s">
        <v>187</v>
      </c>
      <c r="E94" s="22" t="s">
        <v>685</v>
      </c>
      <c r="F94" s="37" t="s">
        <v>686</v>
      </c>
      <c r="G94" s="24" t="s">
        <v>44</v>
      </c>
      <c r="H94" s="24" t="s">
        <v>188</v>
      </c>
      <c r="I94" s="24" t="s">
        <v>508</v>
      </c>
      <c r="J94" s="32"/>
      <c r="K94" s="33"/>
      <c r="L94" s="32"/>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row>
    <row r="95" spans="1:228" s="4" customFormat="1" ht="73.5" customHeight="1" x14ac:dyDescent="0.25">
      <c r="A95" s="66">
        <v>6</v>
      </c>
      <c r="B95" s="83" t="s">
        <v>1159</v>
      </c>
      <c r="C95" s="63"/>
      <c r="D95" s="8" t="s">
        <v>189</v>
      </c>
      <c r="E95" s="23"/>
      <c r="F95" s="37" t="s">
        <v>687</v>
      </c>
      <c r="G95" s="24" t="s">
        <v>44</v>
      </c>
      <c r="H95" s="84" t="s">
        <v>1233</v>
      </c>
      <c r="I95" s="24" t="s">
        <v>508</v>
      </c>
      <c r="J95" s="32"/>
      <c r="K95" s="33"/>
      <c r="L95" s="32"/>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row>
    <row r="96" spans="1:228" s="4" customFormat="1" ht="69.75" customHeight="1" x14ac:dyDescent="0.25">
      <c r="A96" s="66">
        <v>6</v>
      </c>
      <c r="B96" s="71" t="s">
        <v>1020</v>
      </c>
      <c r="C96" s="22" t="s">
        <v>190</v>
      </c>
      <c r="D96" s="8" t="s">
        <v>191</v>
      </c>
      <c r="E96" s="22" t="s">
        <v>688</v>
      </c>
      <c r="F96" s="37" t="s">
        <v>689</v>
      </c>
      <c r="G96" s="24" t="s">
        <v>36</v>
      </c>
      <c r="H96" s="24" t="s">
        <v>192</v>
      </c>
      <c r="I96" s="24" t="s">
        <v>508</v>
      </c>
      <c r="J96" s="32"/>
      <c r="K96" s="33"/>
      <c r="L96" s="32"/>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row>
    <row r="97" spans="1:228" s="4" customFormat="1" ht="42.75" customHeight="1" x14ac:dyDescent="0.25">
      <c r="A97" s="66">
        <v>6</v>
      </c>
      <c r="B97" s="83" t="s">
        <v>1160</v>
      </c>
      <c r="C97" s="23"/>
      <c r="D97" s="8" t="s">
        <v>193</v>
      </c>
      <c r="E97" s="23"/>
      <c r="F97" s="37" t="s">
        <v>690</v>
      </c>
      <c r="G97" s="24" t="s">
        <v>194</v>
      </c>
      <c r="H97" s="24" t="s">
        <v>17</v>
      </c>
      <c r="I97" s="24" t="s">
        <v>508</v>
      </c>
      <c r="J97" s="32"/>
      <c r="K97" s="33"/>
      <c r="L97" s="32"/>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c r="HS97" s="33"/>
      <c r="HT97" s="33"/>
    </row>
    <row r="98" spans="1:228" s="4" customFormat="1" ht="58.5" customHeight="1" x14ac:dyDescent="0.25">
      <c r="A98" s="66">
        <v>6</v>
      </c>
      <c r="B98" s="67" t="s">
        <v>1021</v>
      </c>
      <c r="C98" s="62" t="s">
        <v>195</v>
      </c>
      <c r="D98" s="8" t="s">
        <v>196</v>
      </c>
      <c r="E98" s="73" t="s">
        <v>691</v>
      </c>
      <c r="F98" s="37" t="s">
        <v>694</v>
      </c>
      <c r="G98" s="24" t="s">
        <v>197</v>
      </c>
      <c r="H98" s="24" t="s">
        <v>198</v>
      </c>
      <c r="I98" s="24" t="s">
        <v>508</v>
      </c>
      <c r="J98" s="32"/>
      <c r="K98" s="33"/>
      <c r="L98" s="32"/>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c r="FP98" s="33"/>
      <c r="FQ98" s="33"/>
      <c r="FR98" s="33"/>
      <c r="FS98" s="33"/>
      <c r="FT98" s="33"/>
      <c r="FU98" s="33"/>
      <c r="FV98" s="33"/>
      <c r="FW98" s="33"/>
      <c r="FX98" s="33"/>
      <c r="FY98" s="33"/>
      <c r="FZ98" s="33"/>
      <c r="GA98" s="33"/>
      <c r="GB98" s="33"/>
      <c r="GC98" s="33"/>
      <c r="GD98" s="33"/>
      <c r="GE98" s="33"/>
      <c r="GF98" s="33"/>
      <c r="GG98" s="33"/>
      <c r="GH98" s="33"/>
      <c r="GI98" s="33"/>
      <c r="GJ98" s="33"/>
      <c r="GK98" s="33"/>
      <c r="GL98" s="33"/>
      <c r="GM98" s="33"/>
      <c r="GN98" s="33"/>
      <c r="GO98" s="33"/>
      <c r="GP98" s="33"/>
      <c r="GQ98" s="33"/>
      <c r="GR98" s="33"/>
      <c r="GS98" s="33"/>
      <c r="GT98" s="33"/>
      <c r="GU98" s="33"/>
      <c r="GV98" s="33"/>
      <c r="GW98" s="33"/>
      <c r="GX98" s="33"/>
      <c r="GY98" s="33"/>
      <c r="GZ98" s="33"/>
      <c r="HA98" s="33"/>
      <c r="HB98" s="33"/>
      <c r="HC98" s="33"/>
      <c r="HD98" s="33"/>
      <c r="HE98" s="33"/>
      <c r="HF98" s="33"/>
      <c r="HG98" s="33"/>
      <c r="HH98" s="33"/>
      <c r="HI98" s="33"/>
      <c r="HJ98" s="33"/>
      <c r="HK98" s="33"/>
      <c r="HL98" s="33"/>
      <c r="HM98" s="33"/>
      <c r="HN98" s="33"/>
      <c r="HO98" s="33"/>
      <c r="HP98" s="33"/>
      <c r="HQ98" s="33"/>
      <c r="HR98" s="33"/>
      <c r="HS98" s="33"/>
      <c r="HT98" s="33"/>
    </row>
    <row r="99" spans="1:228" s="4" customFormat="1" ht="122.25" customHeight="1" x14ac:dyDescent="0.25">
      <c r="A99" s="66">
        <v>6</v>
      </c>
      <c r="B99" s="67" t="s">
        <v>1022</v>
      </c>
      <c r="C99" s="62" t="s">
        <v>199</v>
      </c>
      <c r="D99" s="8" t="s">
        <v>200</v>
      </c>
      <c r="E99" s="73" t="s">
        <v>692</v>
      </c>
      <c r="F99" s="37" t="s">
        <v>695</v>
      </c>
      <c r="G99" s="24" t="s">
        <v>201</v>
      </c>
      <c r="H99" s="24" t="s">
        <v>202</v>
      </c>
      <c r="I99" s="24" t="s">
        <v>508</v>
      </c>
      <c r="J99" s="32"/>
      <c r="K99" s="33"/>
      <c r="L99" s="32"/>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c r="HS99" s="33"/>
      <c r="HT99" s="33"/>
    </row>
    <row r="100" spans="1:228" s="4" customFormat="1" ht="69" customHeight="1" x14ac:dyDescent="0.25">
      <c r="A100" s="66">
        <v>6</v>
      </c>
      <c r="B100" s="67" t="s">
        <v>1023</v>
      </c>
      <c r="C100" s="62" t="s">
        <v>203</v>
      </c>
      <c r="D100" s="8" t="s">
        <v>204</v>
      </c>
      <c r="E100" s="73" t="s">
        <v>693</v>
      </c>
      <c r="F100" s="37" t="s">
        <v>696</v>
      </c>
      <c r="G100" s="24" t="s">
        <v>201</v>
      </c>
      <c r="H100" s="24" t="s">
        <v>36</v>
      </c>
      <c r="I100" s="24" t="s">
        <v>508</v>
      </c>
      <c r="J100" s="32"/>
      <c r="K100" s="33"/>
      <c r="L100" s="32"/>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row>
    <row r="101" spans="1:228" s="4" customFormat="1" ht="41.25" customHeight="1" x14ac:dyDescent="0.25">
      <c r="A101" s="51">
        <v>7</v>
      </c>
      <c r="B101" s="59">
        <v>7</v>
      </c>
      <c r="C101" s="94" t="s">
        <v>1234</v>
      </c>
      <c r="D101" s="94"/>
      <c r="E101" s="94"/>
      <c r="F101" s="103"/>
      <c r="G101" s="98" t="s">
        <v>17</v>
      </c>
      <c r="H101" s="99"/>
      <c r="I101" s="99"/>
      <c r="J101" s="32"/>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c r="HQ101" s="33"/>
      <c r="HR101" s="33"/>
      <c r="HS101" s="33"/>
      <c r="HT101" s="33"/>
    </row>
    <row r="102" spans="1:228" s="4" customFormat="1" ht="58.5" customHeight="1" x14ac:dyDescent="0.25">
      <c r="A102" s="66">
        <v>7</v>
      </c>
      <c r="B102" s="71" t="s">
        <v>1024</v>
      </c>
      <c r="C102" s="14" t="s">
        <v>205</v>
      </c>
      <c r="D102" s="8" t="s">
        <v>206</v>
      </c>
      <c r="E102" s="22" t="s">
        <v>697</v>
      </c>
      <c r="F102" s="37" t="s">
        <v>705</v>
      </c>
      <c r="G102" s="24" t="s">
        <v>12</v>
      </c>
      <c r="H102" s="24" t="s">
        <v>207</v>
      </c>
      <c r="I102" s="24" t="s">
        <v>508</v>
      </c>
      <c r="J102" s="32"/>
      <c r="K102" s="33"/>
      <c r="L102" s="32"/>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c r="FP102" s="33"/>
      <c r="FQ102" s="33"/>
      <c r="FR102" s="33"/>
      <c r="FS102" s="33"/>
      <c r="FT102" s="33"/>
      <c r="FU102" s="33"/>
      <c r="FV102" s="33"/>
      <c r="FW102" s="33"/>
      <c r="FX102" s="33"/>
      <c r="FY102" s="33"/>
      <c r="FZ102" s="33"/>
      <c r="GA102" s="33"/>
      <c r="GB102" s="33"/>
      <c r="GC102" s="33"/>
      <c r="GD102" s="33"/>
      <c r="GE102" s="33"/>
      <c r="GF102" s="33"/>
      <c r="GG102" s="33"/>
      <c r="GH102" s="33"/>
      <c r="GI102" s="33"/>
      <c r="GJ102" s="33"/>
      <c r="GK102" s="33"/>
      <c r="GL102" s="33"/>
      <c r="GM102" s="33"/>
      <c r="GN102" s="33"/>
      <c r="GO102" s="33"/>
      <c r="GP102" s="33"/>
      <c r="GQ102" s="33"/>
      <c r="GR102" s="33"/>
      <c r="GS102" s="33"/>
      <c r="GT102" s="33"/>
      <c r="GU102" s="33"/>
      <c r="GV102" s="33"/>
      <c r="GW102" s="33"/>
      <c r="GX102" s="33"/>
      <c r="GY102" s="33"/>
      <c r="GZ102" s="33"/>
      <c r="HA102" s="33"/>
      <c r="HB102" s="33"/>
      <c r="HC102" s="33"/>
      <c r="HD102" s="33"/>
      <c r="HE102" s="33"/>
      <c r="HF102" s="33"/>
      <c r="HG102" s="33"/>
      <c r="HH102" s="33"/>
      <c r="HI102" s="33"/>
      <c r="HJ102" s="33"/>
      <c r="HK102" s="33"/>
      <c r="HL102" s="33"/>
      <c r="HM102" s="33"/>
      <c r="HN102" s="33"/>
      <c r="HO102" s="33"/>
      <c r="HP102" s="33"/>
      <c r="HQ102" s="33"/>
      <c r="HR102" s="33"/>
      <c r="HS102" s="33"/>
      <c r="HT102" s="33"/>
    </row>
    <row r="103" spans="1:228" s="4" customFormat="1" ht="45.75" customHeight="1" x14ac:dyDescent="0.25">
      <c r="A103" s="66">
        <v>7</v>
      </c>
      <c r="B103" s="83" t="s">
        <v>1161</v>
      </c>
      <c r="C103" s="63"/>
      <c r="D103" s="8" t="s">
        <v>208</v>
      </c>
      <c r="E103" s="23"/>
      <c r="F103" s="37" t="s">
        <v>706</v>
      </c>
      <c r="G103" s="24" t="s">
        <v>68</v>
      </c>
      <c r="H103" s="24" t="s">
        <v>209</v>
      </c>
      <c r="I103" s="24" t="s">
        <v>508</v>
      </c>
      <c r="J103" s="32"/>
      <c r="K103" s="33"/>
      <c r="L103" s="32"/>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c r="FP103" s="33"/>
      <c r="FQ103" s="33"/>
      <c r="FR103" s="33"/>
      <c r="FS103" s="33"/>
      <c r="FT103" s="33"/>
      <c r="FU103" s="33"/>
      <c r="FV103" s="33"/>
      <c r="FW103" s="33"/>
      <c r="FX103" s="33"/>
      <c r="FY103" s="33"/>
      <c r="FZ103" s="33"/>
      <c r="GA103" s="33"/>
      <c r="GB103" s="33"/>
      <c r="GC103" s="33"/>
      <c r="GD103" s="33"/>
      <c r="GE103" s="33"/>
      <c r="GF103" s="33"/>
      <c r="GG103" s="33"/>
      <c r="GH103" s="33"/>
      <c r="GI103" s="33"/>
      <c r="GJ103" s="33"/>
      <c r="GK103" s="33"/>
      <c r="GL103" s="33"/>
      <c r="GM103" s="33"/>
      <c r="GN103" s="33"/>
      <c r="GO103" s="33"/>
      <c r="GP103" s="33"/>
      <c r="GQ103" s="33"/>
      <c r="GR103" s="33"/>
      <c r="GS103" s="33"/>
      <c r="GT103" s="33"/>
      <c r="GU103" s="33"/>
      <c r="GV103" s="33"/>
      <c r="GW103" s="33"/>
      <c r="GX103" s="33"/>
      <c r="GY103" s="33"/>
      <c r="GZ103" s="33"/>
      <c r="HA103" s="33"/>
      <c r="HB103" s="33"/>
      <c r="HC103" s="33"/>
      <c r="HD103" s="33"/>
      <c r="HE103" s="33"/>
      <c r="HF103" s="33"/>
      <c r="HG103" s="33"/>
      <c r="HH103" s="33"/>
      <c r="HI103" s="33"/>
      <c r="HJ103" s="33"/>
      <c r="HK103" s="33"/>
      <c r="HL103" s="33"/>
      <c r="HM103" s="33"/>
      <c r="HN103" s="33"/>
      <c r="HO103" s="33"/>
      <c r="HP103" s="33"/>
      <c r="HQ103" s="33"/>
      <c r="HR103" s="33"/>
      <c r="HS103" s="33"/>
      <c r="HT103" s="33"/>
    </row>
    <row r="104" spans="1:228" s="4" customFormat="1" ht="49.5" customHeight="1" x14ac:dyDescent="0.25">
      <c r="A104" s="66">
        <v>7</v>
      </c>
      <c r="B104" s="67" t="s">
        <v>1025</v>
      </c>
      <c r="C104" s="62" t="s">
        <v>210</v>
      </c>
      <c r="D104" s="8" t="s">
        <v>211</v>
      </c>
      <c r="E104" s="73" t="s">
        <v>698</v>
      </c>
      <c r="F104" s="37" t="s">
        <v>699</v>
      </c>
      <c r="G104" s="84" t="s">
        <v>1235</v>
      </c>
      <c r="H104" s="84" t="s">
        <v>212</v>
      </c>
      <c r="I104" s="24" t="s">
        <v>508</v>
      </c>
      <c r="J104" s="32"/>
      <c r="K104" s="33"/>
      <c r="L104" s="32"/>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c r="FP104" s="33"/>
      <c r="FQ104" s="33"/>
      <c r="FR104" s="33"/>
      <c r="FS104" s="33"/>
      <c r="FT104" s="33"/>
      <c r="FU104" s="33"/>
      <c r="FV104" s="33"/>
      <c r="FW104" s="33"/>
      <c r="FX104" s="33"/>
      <c r="FY104" s="33"/>
      <c r="FZ104" s="33"/>
      <c r="GA104" s="33"/>
      <c r="GB104" s="33"/>
      <c r="GC104" s="33"/>
      <c r="GD104" s="33"/>
      <c r="GE104" s="33"/>
      <c r="GF104" s="33"/>
      <c r="GG104" s="33"/>
      <c r="GH104" s="33"/>
      <c r="GI104" s="33"/>
      <c r="GJ104" s="33"/>
      <c r="GK104" s="33"/>
      <c r="GL104" s="33"/>
      <c r="GM104" s="33"/>
      <c r="GN104" s="33"/>
      <c r="GO104" s="33"/>
      <c r="GP104" s="33"/>
      <c r="GQ104" s="33"/>
      <c r="GR104" s="33"/>
      <c r="GS104" s="33"/>
      <c r="GT104" s="33"/>
      <c r="GU104" s="33"/>
      <c r="GV104" s="33"/>
      <c r="GW104" s="33"/>
      <c r="GX104" s="33"/>
      <c r="GY104" s="33"/>
      <c r="GZ104" s="33"/>
      <c r="HA104" s="33"/>
      <c r="HB104" s="33"/>
      <c r="HC104" s="33"/>
      <c r="HD104" s="33"/>
      <c r="HE104" s="33"/>
      <c r="HF104" s="33"/>
      <c r="HG104" s="33"/>
      <c r="HH104" s="33"/>
      <c r="HI104" s="33"/>
      <c r="HJ104" s="33"/>
      <c r="HK104" s="33"/>
      <c r="HL104" s="33"/>
      <c r="HM104" s="33"/>
      <c r="HN104" s="33"/>
      <c r="HO104" s="33"/>
      <c r="HP104" s="33"/>
      <c r="HQ104" s="33"/>
      <c r="HR104" s="33"/>
      <c r="HS104" s="33"/>
      <c r="HT104" s="33"/>
    </row>
    <row r="105" spans="1:228" s="4" customFormat="1" ht="36" customHeight="1" x14ac:dyDescent="0.25">
      <c r="A105" s="66">
        <v>7</v>
      </c>
      <c r="B105" s="67" t="s">
        <v>1026</v>
      </c>
      <c r="C105" s="62" t="s">
        <v>213</v>
      </c>
      <c r="D105" s="8" t="s">
        <v>214</v>
      </c>
      <c r="E105" s="73" t="s">
        <v>700</v>
      </c>
      <c r="F105" s="37" t="s">
        <v>701</v>
      </c>
      <c r="G105" s="84" t="s">
        <v>215</v>
      </c>
      <c r="H105" s="86" t="s">
        <v>212</v>
      </c>
      <c r="I105" s="24" t="s">
        <v>508</v>
      </c>
      <c r="J105" s="32"/>
      <c r="K105" s="33"/>
      <c r="L105" s="32"/>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c r="FP105" s="33"/>
      <c r="FQ105" s="33"/>
      <c r="FR105" s="33"/>
      <c r="FS105" s="33"/>
      <c r="FT105" s="33"/>
      <c r="FU105" s="33"/>
      <c r="FV105" s="33"/>
      <c r="FW105" s="33"/>
      <c r="FX105" s="33"/>
      <c r="FY105" s="33"/>
      <c r="FZ105" s="33"/>
      <c r="GA105" s="33"/>
      <c r="GB105" s="33"/>
      <c r="GC105" s="33"/>
      <c r="GD105" s="33"/>
      <c r="GE105" s="33"/>
      <c r="GF105" s="33"/>
      <c r="GG105" s="33"/>
      <c r="GH105" s="33"/>
      <c r="GI105" s="33"/>
      <c r="GJ105" s="33"/>
      <c r="GK105" s="33"/>
      <c r="GL105" s="33"/>
      <c r="GM105" s="33"/>
      <c r="GN105" s="33"/>
      <c r="GO105" s="33"/>
      <c r="GP105" s="33"/>
      <c r="GQ105" s="33"/>
      <c r="GR105" s="33"/>
      <c r="GS105" s="33"/>
      <c r="GT105" s="33"/>
      <c r="GU105" s="33"/>
      <c r="GV105" s="33"/>
      <c r="GW105" s="33"/>
      <c r="GX105" s="33"/>
      <c r="GY105" s="33"/>
      <c r="GZ105" s="33"/>
      <c r="HA105" s="33"/>
      <c r="HB105" s="33"/>
      <c r="HC105" s="33"/>
      <c r="HD105" s="33"/>
      <c r="HE105" s="33"/>
      <c r="HF105" s="33"/>
      <c r="HG105" s="33"/>
      <c r="HH105" s="33"/>
      <c r="HI105" s="33"/>
      <c r="HJ105" s="33"/>
      <c r="HK105" s="33"/>
      <c r="HL105" s="33"/>
      <c r="HM105" s="33"/>
      <c r="HN105" s="33"/>
      <c r="HO105" s="33"/>
      <c r="HP105" s="33"/>
      <c r="HQ105" s="33"/>
      <c r="HR105" s="33"/>
      <c r="HS105" s="33"/>
      <c r="HT105" s="33"/>
    </row>
    <row r="106" spans="1:228" s="4" customFormat="1" ht="120.75" customHeight="1" x14ac:dyDescent="0.25">
      <c r="A106" s="66">
        <v>7</v>
      </c>
      <c r="B106" s="67" t="s">
        <v>1027</v>
      </c>
      <c r="C106" s="62" t="s">
        <v>216</v>
      </c>
      <c r="D106" s="8" t="s">
        <v>217</v>
      </c>
      <c r="E106" s="73" t="s">
        <v>702</v>
      </c>
      <c r="F106" s="37" t="s">
        <v>707</v>
      </c>
      <c r="G106" s="24" t="s">
        <v>218</v>
      </c>
      <c r="H106" s="24" t="s">
        <v>219</v>
      </c>
      <c r="I106" s="24" t="s">
        <v>508</v>
      </c>
      <c r="J106" s="32"/>
      <c r="K106" s="33"/>
      <c r="L106" s="32"/>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c r="FP106" s="33"/>
      <c r="FQ106" s="33"/>
      <c r="FR106" s="33"/>
      <c r="FS106" s="33"/>
      <c r="FT106" s="33"/>
      <c r="FU106" s="33"/>
      <c r="FV106" s="33"/>
      <c r="FW106" s="33"/>
      <c r="FX106" s="33"/>
      <c r="FY106" s="33"/>
      <c r="FZ106" s="33"/>
      <c r="GA106" s="33"/>
      <c r="GB106" s="33"/>
      <c r="GC106" s="33"/>
      <c r="GD106" s="33"/>
      <c r="GE106" s="33"/>
      <c r="GF106" s="33"/>
      <c r="GG106" s="33"/>
      <c r="GH106" s="33"/>
      <c r="GI106" s="33"/>
      <c r="GJ106" s="33"/>
      <c r="GK106" s="33"/>
      <c r="GL106" s="33"/>
      <c r="GM106" s="33"/>
      <c r="GN106" s="33"/>
      <c r="GO106" s="33"/>
      <c r="GP106" s="33"/>
      <c r="GQ106" s="33"/>
      <c r="GR106" s="33"/>
      <c r="GS106" s="33"/>
      <c r="GT106" s="33"/>
      <c r="GU106" s="33"/>
      <c r="GV106" s="33"/>
      <c r="GW106" s="33"/>
      <c r="GX106" s="33"/>
      <c r="GY106" s="33"/>
      <c r="GZ106" s="33"/>
      <c r="HA106" s="33"/>
      <c r="HB106" s="33"/>
      <c r="HC106" s="33"/>
      <c r="HD106" s="33"/>
      <c r="HE106" s="33"/>
      <c r="HF106" s="33"/>
      <c r="HG106" s="33"/>
      <c r="HH106" s="33"/>
      <c r="HI106" s="33"/>
      <c r="HJ106" s="33"/>
      <c r="HK106" s="33"/>
      <c r="HL106" s="33"/>
      <c r="HM106" s="33"/>
      <c r="HN106" s="33"/>
      <c r="HO106" s="33"/>
      <c r="HP106" s="33"/>
      <c r="HQ106" s="33"/>
      <c r="HR106" s="33"/>
      <c r="HS106" s="33"/>
      <c r="HT106" s="33"/>
    </row>
    <row r="107" spans="1:228" s="4" customFormat="1" ht="108" customHeight="1" x14ac:dyDescent="0.25">
      <c r="A107" s="66">
        <v>7</v>
      </c>
      <c r="B107" s="67" t="s">
        <v>1028</v>
      </c>
      <c r="C107" s="62" t="s">
        <v>220</v>
      </c>
      <c r="D107" s="8" t="s">
        <v>520</v>
      </c>
      <c r="E107" s="73" t="s">
        <v>703</v>
      </c>
      <c r="F107" s="37" t="s">
        <v>704</v>
      </c>
      <c r="G107" s="24" t="s">
        <v>1191</v>
      </c>
      <c r="H107" s="24" t="s">
        <v>17</v>
      </c>
      <c r="I107" s="24" t="s">
        <v>1192</v>
      </c>
      <c r="J107" s="32"/>
      <c r="K107" s="33"/>
      <c r="L107" s="32"/>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c r="FP107" s="33"/>
      <c r="FQ107" s="33"/>
      <c r="FR107" s="33"/>
      <c r="FS107" s="33"/>
      <c r="FT107" s="33"/>
      <c r="FU107" s="33"/>
      <c r="FV107" s="33"/>
      <c r="FW107" s="33"/>
      <c r="FX107" s="33"/>
      <c r="FY107" s="33"/>
      <c r="FZ107" s="33"/>
      <c r="GA107" s="33"/>
      <c r="GB107" s="33"/>
      <c r="GC107" s="33"/>
      <c r="GD107" s="33"/>
      <c r="GE107" s="33"/>
      <c r="GF107" s="33"/>
      <c r="GG107" s="33"/>
      <c r="GH107" s="33"/>
      <c r="GI107" s="33"/>
      <c r="GJ107" s="33"/>
      <c r="GK107" s="33"/>
      <c r="GL107" s="33"/>
      <c r="GM107" s="33"/>
      <c r="GN107" s="33"/>
      <c r="GO107" s="33"/>
      <c r="GP107" s="33"/>
      <c r="GQ107" s="33"/>
      <c r="GR107" s="33"/>
      <c r="GS107" s="33"/>
      <c r="GT107" s="33"/>
      <c r="GU107" s="33"/>
      <c r="GV107" s="33"/>
      <c r="GW107" s="33"/>
      <c r="GX107" s="33"/>
      <c r="GY107" s="33"/>
      <c r="GZ107" s="33"/>
      <c r="HA107" s="33"/>
      <c r="HB107" s="33"/>
      <c r="HC107" s="33"/>
      <c r="HD107" s="33"/>
      <c r="HE107" s="33"/>
      <c r="HF107" s="33"/>
      <c r="HG107" s="33"/>
      <c r="HH107" s="33"/>
      <c r="HI107" s="33"/>
      <c r="HJ107" s="33"/>
      <c r="HK107" s="33"/>
      <c r="HL107" s="33"/>
      <c r="HM107" s="33"/>
      <c r="HN107" s="33"/>
      <c r="HO107" s="33"/>
      <c r="HP107" s="33"/>
      <c r="HQ107" s="33"/>
      <c r="HR107" s="33"/>
      <c r="HS107" s="33"/>
      <c r="HT107" s="33"/>
    </row>
    <row r="108" spans="1:228" s="4" customFormat="1" ht="41.25" customHeight="1" x14ac:dyDescent="0.25">
      <c r="A108" s="51">
        <v>8</v>
      </c>
      <c r="B108" s="59">
        <v>8</v>
      </c>
      <c r="C108" s="90" t="s">
        <v>1236</v>
      </c>
      <c r="D108" s="90"/>
      <c r="E108" s="90"/>
      <c r="F108" s="100"/>
      <c r="G108" s="95" t="s">
        <v>17</v>
      </c>
      <c r="H108" s="96"/>
      <c r="I108" s="96"/>
      <c r="J108" s="32"/>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c r="FP108" s="33"/>
      <c r="FQ108" s="33"/>
      <c r="FR108" s="33"/>
      <c r="FS108" s="33"/>
      <c r="FT108" s="33"/>
      <c r="FU108" s="33"/>
      <c r="FV108" s="33"/>
      <c r="FW108" s="33"/>
      <c r="FX108" s="33"/>
      <c r="FY108" s="33"/>
      <c r="FZ108" s="33"/>
      <c r="GA108" s="33"/>
      <c r="GB108" s="33"/>
      <c r="GC108" s="33"/>
      <c r="GD108" s="33"/>
      <c r="GE108" s="33"/>
      <c r="GF108" s="33"/>
      <c r="GG108" s="33"/>
      <c r="GH108" s="33"/>
      <c r="GI108" s="33"/>
      <c r="GJ108" s="33"/>
      <c r="GK108" s="33"/>
      <c r="GL108" s="33"/>
      <c r="GM108" s="33"/>
      <c r="GN108" s="33"/>
      <c r="GO108" s="33"/>
      <c r="GP108" s="33"/>
      <c r="GQ108" s="33"/>
      <c r="GR108" s="33"/>
      <c r="GS108" s="33"/>
      <c r="GT108" s="33"/>
      <c r="GU108" s="33"/>
      <c r="GV108" s="33"/>
      <c r="GW108" s="33"/>
      <c r="GX108" s="33"/>
      <c r="GY108" s="33"/>
      <c r="GZ108" s="33"/>
      <c r="HA108" s="33"/>
      <c r="HB108" s="33"/>
      <c r="HC108" s="33"/>
      <c r="HD108" s="33"/>
      <c r="HE108" s="33"/>
      <c r="HF108" s="33"/>
      <c r="HG108" s="33"/>
      <c r="HH108" s="33"/>
      <c r="HI108" s="33"/>
      <c r="HJ108" s="33"/>
      <c r="HK108" s="33"/>
      <c r="HL108" s="33"/>
      <c r="HM108" s="33"/>
      <c r="HN108" s="33"/>
      <c r="HO108" s="33"/>
      <c r="HP108" s="33"/>
      <c r="HQ108" s="33"/>
      <c r="HR108" s="33"/>
      <c r="HS108" s="33"/>
      <c r="HT108" s="33"/>
    </row>
    <row r="109" spans="1:228" s="4" customFormat="1" ht="72.75" customHeight="1" x14ac:dyDescent="0.25">
      <c r="A109" s="66">
        <v>8</v>
      </c>
      <c r="B109" s="67" t="s">
        <v>1029</v>
      </c>
      <c r="C109" s="62" t="s">
        <v>221</v>
      </c>
      <c r="D109" s="8" t="s">
        <v>222</v>
      </c>
      <c r="E109" s="73" t="s">
        <v>708</v>
      </c>
      <c r="F109" s="37" t="s">
        <v>709</v>
      </c>
      <c r="G109" s="24" t="s">
        <v>223</v>
      </c>
      <c r="H109" s="24" t="s">
        <v>12</v>
      </c>
      <c r="I109" s="24" t="s">
        <v>508</v>
      </c>
      <c r="J109" s="32"/>
      <c r="K109" s="33"/>
      <c r="L109" s="32"/>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c r="FP109" s="33"/>
      <c r="FQ109" s="33"/>
      <c r="FR109" s="33"/>
      <c r="FS109" s="33"/>
      <c r="FT109" s="33"/>
      <c r="FU109" s="33"/>
      <c r="FV109" s="33"/>
      <c r="FW109" s="33"/>
      <c r="FX109" s="33"/>
      <c r="FY109" s="33"/>
      <c r="FZ109" s="33"/>
      <c r="GA109" s="33"/>
      <c r="GB109" s="33"/>
      <c r="GC109" s="33"/>
      <c r="GD109" s="33"/>
      <c r="GE109" s="33"/>
      <c r="GF109" s="33"/>
      <c r="GG109" s="33"/>
      <c r="GH109" s="33"/>
      <c r="GI109" s="33"/>
      <c r="GJ109" s="33"/>
      <c r="GK109" s="33"/>
      <c r="GL109" s="33"/>
      <c r="GM109" s="33"/>
      <c r="GN109" s="33"/>
      <c r="GO109" s="33"/>
      <c r="GP109" s="33"/>
      <c r="GQ109" s="33"/>
      <c r="GR109" s="33"/>
      <c r="GS109" s="33"/>
      <c r="GT109" s="33"/>
      <c r="GU109" s="33"/>
      <c r="GV109" s="33"/>
      <c r="GW109" s="33"/>
      <c r="GX109" s="33"/>
      <c r="GY109" s="33"/>
      <c r="GZ109" s="33"/>
      <c r="HA109" s="33"/>
      <c r="HB109" s="33"/>
      <c r="HC109" s="33"/>
      <c r="HD109" s="33"/>
      <c r="HE109" s="33"/>
      <c r="HF109" s="33"/>
      <c r="HG109" s="33"/>
      <c r="HH109" s="33"/>
      <c r="HI109" s="33"/>
      <c r="HJ109" s="33"/>
      <c r="HK109" s="33"/>
      <c r="HL109" s="33"/>
      <c r="HM109" s="33"/>
      <c r="HN109" s="33"/>
      <c r="HO109" s="33"/>
      <c r="HP109" s="33"/>
      <c r="HQ109" s="33"/>
      <c r="HR109" s="33"/>
      <c r="HS109" s="33"/>
      <c r="HT109" s="33"/>
    </row>
    <row r="110" spans="1:228" s="4" customFormat="1" ht="94.5" customHeight="1" x14ac:dyDescent="0.25">
      <c r="A110" s="66">
        <v>8</v>
      </c>
      <c r="B110" s="67" t="s">
        <v>1030</v>
      </c>
      <c r="C110" s="62" t="s">
        <v>224</v>
      </c>
      <c r="D110" s="8" t="s">
        <v>225</v>
      </c>
      <c r="E110" s="73" t="s">
        <v>710</v>
      </c>
      <c r="F110" s="37" t="s">
        <v>711</v>
      </c>
      <c r="G110" s="24" t="s">
        <v>13</v>
      </c>
      <c r="H110" s="24" t="s">
        <v>226</v>
      </c>
      <c r="I110" s="24" t="s">
        <v>508</v>
      </c>
      <c r="J110" s="32"/>
      <c r="K110" s="33"/>
      <c r="L110" s="32"/>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c r="FP110" s="33"/>
      <c r="FQ110" s="33"/>
      <c r="FR110" s="33"/>
      <c r="FS110" s="33"/>
      <c r="FT110" s="33"/>
      <c r="FU110" s="33"/>
      <c r="FV110" s="33"/>
      <c r="FW110" s="33"/>
      <c r="FX110" s="33"/>
      <c r="FY110" s="33"/>
      <c r="FZ110" s="33"/>
      <c r="GA110" s="33"/>
      <c r="GB110" s="33"/>
      <c r="GC110" s="33"/>
      <c r="GD110" s="33"/>
      <c r="GE110" s="33"/>
      <c r="GF110" s="33"/>
      <c r="GG110" s="33"/>
      <c r="GH110" s="33"/>
      <c r="GI110" s="33"/>
      <c r="GJ110" s="33"/>
      <c r="GK110" s="33"/>
      <c r="GL110" s="33"/>
      <c r="GM110" s="33"/>
      <c r="GN110" s="33"/>
      <c r="GO110" s="33"/>
      <c r="GP110" s="33"/>
      <c r="GQ110" s="33"/>
      <c r="GR110" s="33"/>
      <c r="GS110" s="33"/>
      <c r="GT110" s="33"/>
      <c r="GU110" s="33"/>
      <c r="GV110" s="33"/>
      <c r="GW110" s="33"/>
      <c r="GX110" s="33"/>
      <c r="GY110" s="33"/>
      <c r="GZ110" s="33"/>
      <c r="HA110" s="33"/>
      <c r="HB110" s="33"/>
      <c r="HC110" s="33"/>
      <c r="HD110" s="33"/>
      <c r="HE110" s="33"/>
      <c r="HF110" s="33"/>
      <c r="HG110" s="33"/>
      <c r="HH110" s="33"/>
      <c r="HI110" s="33"/>
      <c r="HJ110" s="33"/>
      <c r="HK110" s="33"/>
      <c r="HL110" s="33"/>
      <c r="HM110" s="33"/>
      <c r="HN110" s="33"/>
      <c r="HO110" s="33"/>
      <c r="HP110" s="33"/>
      <c r="HQ110" s="33"/>
      <c r="HR110" s="33"/>
      <c r="HS110" s="33"/>
      <c r="HT110" s="33"/>
    </row>
    <row r="111" spans="1:228" s="4" customFormat="1" ht="123" customHeight="1" x14ac:dyDescent="0.25">
      <c r="A111" s="66">
        <v>8</v>
      </c>
      <c r="B111" s="67" t="s">
        <v>1031</v>
      </c>
      <c r="C111" s="62" t="s">
        <v>227</v>
      </c>
      <c r="D111" s="8" t="s">
        <v>535</v>
      </c>
      <c r="E111" s="73" t="s">
        <v>712</v>
      </c>
      <c r="F111" s="37" t="s">
        <v>713</v>
      </c>
      <c r="G111" s="24" t="s">
        <v>13</v>
      </c>
      <c r="H111" s="24" t="s">
        <v>17</v>
      </c>
      <c r="I111" s="24" t="s">
        <v>509</v>
      </c>
      <c r="J111" s="32"/>
      <c r="K111" s="33"/>
      <c r="L111" s="32"/>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c r="FP111" s="33"/>
      <c r="FQ111" s="33"/>
      <c r="FR111" s="33"/>
      <c r="FS111" s="33"/>
      <c r="FT111" s="33"/>
      <c r="FU111" s="33"/>
      <c r="FV111" s="33"/>
      <c r="FW111" s="33"/>
      <c r="FX111" s="33"/>
      <c r="FY111" s="33"/>
      <c r="FZ111" s="33"/>
      <c r="GA111" s="33"/>
      <c r="GB111" s="33"/>
      <c r="GC111" s="33"/>
      <c r="GD111" s="33"/>
      <c r="GE111" s="33"/>
      <c r="GF111" s="33"/>
      <c r="GG111" s="33"/>
      <c r="GH111" s="33"/>
      <c r="GI111" s="33"/>
      <c r="GJ111" s="33"/>
      <c r="GK111" s="33"/>
      <c r="GL111" s="33"/>
      <c r="GM111" s="33"/>
      <c r="GN111" s="33"/>
      <c r="GO111" s="33"/>
      <c r="GP111" s="33"/>
      <c r="GQ111" s="33"/>
      <c r="GR111" s="33"/>
      <c r="GS111" s="33"/>
      <c r="GT111" s="33"/>
      <c r="GU111" s="33"/>
      <c r="GV111" s="33"/>
      <c r="GW111" s="33"/>
      <c r="GX111" s="33"/>
      <c r="GY111" s="33"/>
      <c r="GZ111" s="33"/>
      <c r="HA111" s="33"/>
      <c r="HB111" s="33"/>
      <c r="HC111" s="33"/>
      <c r="HD111" s="33"/>
      <c r="HE111" s="33"/>
      <c r="HF111" s="33"/>
      <c r="HG111" s="33"/>
      <c r="HH111" s="33"/>
      <c r="HI111" s="33"/>
      <c r="HJ111" s="33"/>
      <c r="HK111" s="33"/>
      <c r="HL111" s="33"/>
      <c r="HM111" s="33"/>
      <c r="HN111" s="33"/>
      <c r="HO111" s="33"/>
      <c r="HP111" s="33"/>
      <c r="HQ111" s="33"/>
      <c r="HR111" s="33"/>
      <c r="HS111" s="33"/>
      <c r="HT111" s="33"/>
    </row>
    <row r="112" spans="1:228" s="4" customFormat="1" ht="123.75" customHeight="1" x14ac:dyDescent="0.25">
      <c r="A112" s="66">
        <v>8</v>
      </c>
      <c r="B112" s="71" t="s">
        <v>1032</v>
      </c>
      <c r="C112" s="14" t="s">
        <v>228</v>
      </c>
      <c r="D112" s="8" t="s">
        <v>229</v>
      </c>
      <c r="E112" s="22" t="s">
        <v>714</v>
      </c>
      <c r="F112" s="37" t="s">
        <v>715</v>
      </c>
      <c r="G112" s="24" t="s">
        <v>36</v>
      </c>
      <c r="H112" s="24" t="s">
        <v>60</v>
      </c>
      <c r="I112" s="24" t="s">
        <v>1194</v>
      </c>
      <c r="J112" s="32"/>
      <c r="K112" s="33"/>
      <c r="L112" s="32"/>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c r="FP112" s="33"/>
      <c r="FQ112" s="33"/>
      <c r="FR112" s="33"/>
      <c r="FS112" s="33"/>
      <c r="FT112" s="33"/>
      <c r="FU112" s="33"/>
      <c r="FV112" s="33"/>
      <c r="FW112" s="33"/>
      <c r="FX112" s="33"/>
      <c r="FY112" s="33"/>
      <c r="FZ112" s="33"/>
      <c r="GA112" s="33"/>
      <c r="GB112" s="33"/>
      <c r="GC112" s="33"/>
      <c r="GD112" s="33"/>
      <c r="GE112" s="33"/>
      <c r="GF112" s="33"/>
      <c r="GG112" s="33"/>
      <c r="GH112" s="33"/>
      <c r="GI112" s="33"/>
      <c r="GJ112" s="33"/>
      <c r="GK112" s="33"/>
      <c r="GL112" s="33"/>
      <c r="GM112" s="33"/>
      <c r="GN112" s="33"/>
      <c r="GO112" s="33"/>
      <c r="GP112" s="33"/>
      <c r="GQ112" s="33"/>
      <c r="GR112" s="33"/>
      <c r="GS112" s="33"/>
      <c r="GT112" s="33"/>
      <c r="GU112" s="33"/>
      <c r="GV112" s="33"/>
      <c r="GW112" s="33"/>
      <c r="GX112" s="33"/>
      <c r="GY112" s="33"/>
      <c r="GZ112" s="33"/>
      <c r="HA112" s="33"/>
      <c r="HB112" s="33"/>
      <c r="HC112" s="33"/>
      <c r="HD112" s="33"/>
      <c r="HE112" s="33"/>
      <c r="HF112" s="33"/>
      <c r="HG112" s="33"/>
      <c r="HH112" s="33"/>
      <c r="HI112" s="33"/>
      <c r="HJ112" s="33"/>
      <c r="HK112" s="33"/>
      <c r="HL112" s="33"/>
      <c r="HM112" s="33"/>
      <c r="HN112" s="33"/>
      <c r="HO112" s="33"/>
      <c r="HP112" s="33"/>
      <c r="HQ112" s="33"/>
      <c r="HR112" s="33"/>
      <c r="HS112" s="33"/>
      <c r="HT112" s="33"/>
    </row>
    <row r="113" spans="1:228" s="4" customFormat="1" ht="58.5" customHeight="1" x14ac:dyDescent="0.25">
      <c r="A113" s="66">
        <v>8</v>
      </c>
      <c r="B113" s="83" t="s">
        <v>1162</v>
      </c>
      <c r="C113" s="63"/>
      <c r="D113" s="8" t="s">
        <v>230</v>
      </c>
      <c r="E113" s="23"/>
      <c r="F113" s="37" t="s">
        <v>716</v>
      </c>
      <c r="G113" s="24" t="s">
        <v>36</v>
      </c>
      <c r="H113" s="24" t="s">
        <v>60</v>
      </c>
      <c r="I113" s="24" t="s">
        <v>1193</v>
      </c>
      <c r="J113" s="32"/>
      <c r="K113" s="33"/>
      <c r="L113" s="32"/>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c r="FP113" s="33"/>
      <c r="FQ113" s="33"/>
      <c r="FR113" s="33"/>
      <c r="FS113" s="33"/>
      <c r="FT113" s="33"/>
      <c r="FU113" s="33"/>
      <c r="FV113" s="33"/>
      <c r="FW113" s="33"/>
      <c r="FX113" s="33"/>
      <c r="FY113" s="33"/>
      <c r="FZ113" s="33"/>
      <c r="GA113" s="33"/>
      <c r="GB113" s="33"/>
      <c r="GC113" s="33"/>
      <c r="GD113" s="33"/>
      <c r="GE113" s="33"/>
      <c r="GF113" s="33"/>
      <c r="GG113" s="33"/>
      <c r="GH113" s="33"/>
      <c r="GI113" s="33"/>
      <c r="GJ113" s="33"/>
      <c r="GK113" s="33"/>
      <c r="GL113" s="33"/>
      <c r="GM113" s="33"/>
      <c r="GN113" s="33"/>
      <c r="GO113" s="33"/>
      <c r="GP113" s="33"/>
      <c r="GQ113" s="33"/>
      <c r="GR113" s="33"/>
      <c r="GS113" s="33"/>
      <c r="GT113" s="33"/>
      <c r="GU113" s="33"/>
      <c r="GV113" s="33"/>
      <c r="GW113" s="33"/>
      <c r="GX113" s="33"/>
      <c r="GY113" s="33"/>
      <c r="GZ113" s="33"/>
      <c r="HA113" s="33"/>
      <c r="HB113" s="33"/>
      <c r="HC113" s="33"/>
      <c r="HD113" s="33"/>
      <c r="HE113" s="33"/>
      <c r="HF113" s="33"/>
      <c r="HG113" s="33"/>
      <c r="HH113" s="33"/>
      <c r="HI113" s="33"/>
      <c r="HJ113" s="33"/>
      <c r="HK113" s="33"/>
      <c r="HL113" s="33"/>
      <c r="HM113" s="33"/>
      <c r="HN113" s="33"/>
      <c r="HO113" s="33"/>
      <c r="HP113" s="33"/>
      <c r="HQ113" s="33"/>
      <c r="HR113" s="33"/>
      <c r="HS113" s="33"/>
      <c r="HT113" s="33"/>
    </row>
    <row r="114" spans="1:228" s="4" customFormat="1" ht="83.25" customHeight="1" x14ac:dyDescent="0.25">
      <c r="A114" s="66">
        <v>8</v>
      </c>
      <c r="B114" s="71" t="s">
        <v>1033</v>
      </c>
      <c r="C114" s="14" t="s">
        <v>231</v>
      </c>
      <c r="D114" s="8" t="s">
        <v>232</v>
      </c>
      <c r="E114" s="22" t="s">
        <v>717</v>
      </c>
      <c r="F114" s="37" t="s">
        <v>718</v>
      </c>
      <c r="G114" s="24" t="s">
        <v>13</v>
      </c>
      <c r="H114" s="24" t="s">
        <v>17</v>
      </c>
      <c r="I114" s="24" t="s">
        <v>509</v>
      </c>
      <c r="J114" s="32"/>
      <c r="K114" s="33"/>
      <c r="L114" s="32"/>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c r="FP114" s="33"/>
      <c r="FQ114" s="33"/>
      <c r="FR114" s="33"/>
      <c r="FS114" s="33"/>
      <c r="FT114" s="33"/>
      <c r="FU114" s="33"/>
      <c r="FV114" s="33"/>
      <c r="FW114" s="33"/>
      <c r="FX114" s="33"/>
      <c r="FY114" s="33"/>
      <c r="FZ114" s="33"/>
      <c r="GA114" s="33"/>
      <c r="GB114" s="33"/>
      <c r="GC114" s="33"/>
      <c r="GD114" s="33"/>
      <c r="GE114" s="33"/>
      <c r="GF114" s="33"/>
      <c r="GG114" s="33"/>
      <c r="GH114" s="33"/>
      <c r="GI114" s="33"/>
      <c r="GJ114" s="33"/>
      <c r="GK114" s="33"/>
      <c r="GL114" s="33"/>
      <c r="GM114" s="33"/>
      <c r="GN114" s="33"/>
      <c r="GO114" s="33"/>
      <c r="GP114" s="33"/>
      <c r="GQ114" s="33"/>
      <c r="GR114" s="33"/>
      <c r="GS114" s="33"/>
      <c r="GT114" s="33"/>
      <c r="GU114" s="33"/>
      <c r="GV114" s="33"/>
      <c r="GW114" s="33"/>
      <c r="GX114" s="33"/>
      <c r="GY114" s="33"/>
      <c r="GZ114" s="33"/>
      <c r="HA114" s="33"/>
      <c r="HB114" s="33"/>
      <c r="HC114" s="33"/>
      <c r="HD114" s="33"/>
      <c r="HE114" s="33"/>
      <c r="HF114" s="33"/>
      <c r="HG114" s="33"/>
      <c r="HH114" s="33"/>
      <c r="HI114" s="33"/>
      <c r="HJ114" s="33"/>
      <c r="HK114" s="33"/>
      <c r="HL114" s="33"/>
      <c r="HM114" s="33"/>
      <c r="HN114" s="33"/>
      <c r="HO114" s="33"/>
      <c r="HP114" s="33"/>
      <c r="HQ114" s="33"/>
      <c r="HR114" s="33"/>
      <c r="HS114" s="33"/>
      <c r="HT114" s="33"/>
    </row>
    <row r="115" spans="1:228" s="4" customFormat="1" ht="47.25" customHeight="1" x14ac:dyDescent="0.25">
      <c r="A115" s="66">
        <v>8</v>
      </c>
      <c r="B115" s="83" t="s">
        <v>1163</v>
      </c>
      <c r="C115" s="63"/>
      <c r="D115" s="8" t="s">
        <v>233</v>
      </c>
      <c r="E115" s="23"/>
      <c r="F115" s="37" t="s">
        <v>719</v>
      </c>
      <c r="G115" s="24" t="s">
        <v>13</v>
      </c>
      <c r="H115" s="24" t="s">
        <v>17</v>
      </c>
      <c r="I115" s="24" t="s">
        <v>508</v>
      </c>
      <c r="J115" s="32"/>
      <c r="K115" s="33"/>
      <c r="L115" s="32"/>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c r="FP115" s="33"/>
      <c r="FQ115" s="33"/>
      <c r="FR115" s="33"/>
      <c r="FS115" s="33"/>
      <c r="FT115" s="33"/>
      <c r="FU115" s="33"/>
      <c r="FV115" s="33"/>
      <c r="FW115" s="33"/>
      <c r="FX115" s="33"/>
      <c r="FY115" s="33"/>
      <c r="FZ115" s="33"/>
      <c r="GA115" s="33"/>
      <c r="GB115" s="33"/>
      <c r="GC115" s="33"/>
      <c r="GD115" s="33"/>
      <c r="GE115" s="33"/>
      <c r="GF115" s="33"/>
      <c r="GG115" s="33"/>
      <c r="GH115" s="33"/>
      <c r="GI115" s="33"/>
      <c r="GJ115" s="33"/>
      <c r="GK115" s="33"/>
      <c r="GL115" s="33"/>
      <c r="GM115" s="33"/>
      <c r="GN115" s="33"/>
      <c r="GO115" s="33"/>
      <c r="GP115" s="33"/>
      <c r="GQ115" s="33"/>
      <c r="GR115" s="33"/>
      <c r="GS115" s="33"/>
      <c r="GT115" s="33"/>
      <c r="GU115" s="33"/>
      <c r="GV115" s="33"/>
      <c r="GW115" s="33"/>
      <c r="GX115" s="33"/>
      <c r="GY115" s="33"/>
      <c r="GZ115" s="33"/>
      <c r="HA115" s="33"/>
      <c r="HB115" s="33"/>
      <c r="HC115" s="33"/>
      <c r="HD115" s="33"/>
      <c r="HE115" s="33"/>
      <c r="HF115" s="33"/>
      <c r="HG115" s="33"/>
      <c r="HH115" s="33"/>
      <c r="HI115" s="33"/>
      <c r="HJ115" s="33"/>
      <c r="HK115" s="33"/>
      <c r="HL115" s="33"/>
      <c r="HM115" s="33"/>
      <c r="HN115" s="33"/>
      <c r="HO115" s="33"/>
      <c r="HP115" s="33"/>
      <c r="HQ115" s="33"/>
      <c r="HR115" s="33"/>
      <c r="HS115" s="33"/>
      <c r="HT115" s="33"/>
    </row>
    <row r="116" spans="1:228" s="4" customFormat="1" ht="63.75" customHeight="1" x14ac:dyDescent="0.25">
      <c r="A116" s="66">
        <v>8</v>
      </c>
      <c r="B116" s="67" t="s">
        <v>1034</v>
      </c>
      <c r="C116" s="62" t="s">
        <v>234</v>
      </c>
      <c r="D116" s="8" t="s">
        <v>235</v>
      </c>
      <c r="E116" s="73" t="s">
        <v>720</v>
      </c>
      <c r="F116" s="37" t="s">
        <v>721</v>
      </c>
      <c r="G116" s="24" t="s">
        <v>13</v>
      </c>
      <c r="H116" s="24" t="s">
        <v>17</v>
      </c>
      <c r="I116" s="24" t="s">
        <v>508</v>
      </c>
      <c r="J116" s="32"/>
      <c r="K116" s="33"/>
      <c r="L116" s="32"/>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c r="FP116" s="33"/>
      <c r="FQ116" s="33"/>
      <c r="FR116" s="33"/>
      <c r="FS116" s="33"/>
      <c r="FT116" s="33"/>
      <c r="FU116" s="33"/>
      <c r="FV116" s="33"/>
      <c r="FW116" s="33"/>
      <c r="FX116" s="33"/>
      <c r="FY116" s="33"/>
      <c r="FZ116" s="33"/>
      <c r="GA116" s="33"/>
      <c r="GB116" s="33"/>
      <c r="GC116" s="33"/>
      <c r="GD116" s="33"/>
      <c r="GE116" s="33"/>
      <c r="GF116" s="33"/>
      <c r="GG116" s="33"/>
      <c r="GH116" s="33"/>
      <c r="GI116" s="33"/>
      <c r="GJ116" s="33"/>
      <c r="GK116" s="33"/>
      <c r="GL116" s="33"/>
      <c r="GM116" s="33"/>
      <c r="GN116" s="33"/>
      <c r="GO116" s="33"/>
      <c r="GP116" s="33"/>
      <c r="GQ116" s="33"/>
      <c r="GR116" s="33"/>
      <c r="GS116" s="33"/>
      <c r="GT116" s="33"/>
      <c r="GU116" s="33"/>
      <c r="GV116" s="33"/>
      <c r="GW116" s="33"/>
      <c r="GX116" s="33"/>
      <c r="GY116" s="33"/>
      <c r="GZ116" s="33"/>
      <c r="HA116" s="33"/>
      <c r="HB116" s="33"/>
      <c r="HC116" s="33"/>
      <c r="HD116" s="33"/>
      <c r="HE116" s="33"/>
      <c r="HF116" s="33"/>
      <c r="HG116" s="33"/>
      <c r="HH116" s="33"/>
      <c r="HI116" s="33"/>
      <c r="HJ116" s="33"/>
      <c r="HK116" s="33"/>
      <c r="HL116" s="33"/>
      <c r="HM116" s="33"/>
      <c r="HN116" s="33"/>
      <c r="HO116" s="33"/>
      <c r="HP116" s="33"/>
      <c r="HQ116" s="33"/>
      <c r="HR116" s="33"/>
      <c r="HS116" s="33"/>
      <c r="HT116" s="33"/>
    </row>
    <row r="117" spans="1:228" s="4" customFormat="1" ht="123" customHeight="1" x14ac:dyDescent="0.25">
      <c r="A117" s="66">
        <v>8</v>
      </c>
      <c r="B117" s="67" t="s">
        <v>1035</v>
      </c>
      <c r="C117" s="62" t="s">
        <v>236</v>
      </c>
      <c r="D117" s="8" t="s">
        <v>237</v>
      </c>
      <c r="E117" s="73" t="s">
        <v>722</v>
      </c>
      <c r="F117" s="37" t="s">
        <v>723</v>
      </c>
      <c r="G117" s="24" t="s">
        <v>238</v>
      </c>
      <c r="H117" s="24" t="s">
        <v>17</v>
      </c>
      <c r="I117" s="24" t="s">
        <v>509</v>
      </c>
      <c r="J117" s="32"/>
      <c r="K117" s="33"/>
      <c r="L117" s="32"/>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c r="FP117" s="33"/>
      <c r="FQ117" s="33"/>
      <c r="FR117" s="33"/>
      <c r="FS117" s="33"/>
      <c r="FT117" s="33"/>
      <c r="FU117" s="33"/>
      <c r="FV117" s="33"/>
      <c r="FW117" s="33"/>
      <c r="FX117" s="33"/>
      <c r="FY117" s="33"/>
      <c r="FZ117" s="33"/>
      <c r="GA117" s="33"/>
      <c r="GB117" s="33"/>
      <c r="GC117" s="33"/>
      <c r="GD117" s="33"/>
      <c r="GE117" s="33"/>
      <c r="GF117" s="33"/>
      <c r="GG117" s="33"/>
      <c r="GH117" s="33"/>
      <c r="GI117" s="33"/>
      <c r="GJ117" s="33"/>
      <c r="GK117" s="33"/>
      <c r="GL117" s="33"/>
      <c r="GM117" s="33"/>
      <c r="GN117" s="33"/>
      <c r="GO117" s="33"/>
      <c r="GP117" s="33"/>
      <c r="GQ117" s="33"/>
      <c r="GR117" s="33"/>
      <c r="GS117" s="33"/>
      <c r="GT117" s="33"/>
      <c r="GU117" s="33"/>
      <c r="GV117" s="33"/>
      <c r="GW117" s="33"/>
      <c r="GX117" s="33"/>
      <c r="GY117" s="33"/>
      <c r="GZ117" s="33"/>
      <c r="HA117" s="33"/>
      <c r="HB117" s="33"/>
      <c r="HC117" s="33"/>
      <c r="HD117" s="33"/>
      <c r="HE117" s="33"/>
      <c r="HF117" s="33"/>
      <c r="HG117" s="33"/>
      <c r="HH117" s="33"/>
      <c r="HI117" s="33"/>
      <c r="HJ117" s="33"/>
      <c r="HK117" s="33"/>
      <c r="HL117" s="33"/>
      <c r="HM117" s="33"/>
      <c r="HN117" s="33"/>
      <c r="HO117" s="33"/>
      <c r="HP117" s="33"/>
      <c r="HQ117" s="33"/>
      <c r="HR117" s="33"/>
      <c r="HS117" s="33"/>
      <c r="HT117" s="33"/>
    </row>
    <row r="118" spans="1:228" s="4" customFormat="1" ht="71.25" customHeight="1" x14ac:dyDescent="0.25">
      <c r="A118" s="66">
        <v>8</v>
      </c>
      <c r="B118" s="71" t="s">
        <v>1036</v>
      </c>
      <c r="C118" s="14" t="s">
        <v>239</v>
      </c>
      <c r="D118" s="8" t="s">
        <v>240</v>
      </c>
      <c r="E118" s="22" t="s">
        <v>724</v>
      </c>
      <c r="F118" s="37" t="s">
        <v>725</v>
      </c>
      <c r="G118" s="24" t="s">
        <v>13</v>
      </c>
      <c r="H118" s="24" t="s">
        <v>17</v>
      </c>
      <c r="I118" s="24" t="s">
        <v>509</v>
      </c>
      <c r="J118" s="32"/>
      <c r="K118" s="33"/>
      <c r="L118" s="32"/>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c r="FP118" s="33"/>
      <c r="FQ118" s="33"/>
      <c r="FR118" s="33"/>
      <c r="FS118" s="33"/>
      <c r="FT118" s="33"/>
      <c r="FU118" s="33"/>
      <c r="FV118" s="33"/>
      <c r="FW118" s="33"/>
      <c r="FX118" s="33"/>
      <c r="FY118" s="33"/>
      <c r="FZ118" s="33"/>
      <c r="GA118" s="33"/>
      <c r="GB118" s="33"/>
      <c r="GC118" s="33"/>
      <c r="GD118" s="33"/>
      <c r="GE118" s="33"/>
      <c r="GF118" s="33"/>
      <c r="GG118" s="33"/>
      <c r="GH118" s="33"/>
      <c r="GI118" s="33"/>
      <c r="GJ118" s="33"/>
      <c r="GK118" s="33"/>
      <c r="GL118" s="33"/>
      <c r="GM118" s="33"/>
      <c r="GN118" s="33"/>
      <c r="GO118" s="33"/>
      <c r="GP118" s="33"/>
      <c r="GQ118" s="33"/>
      <c r="GR118" s="33"/>
      <c r="GS118" s="33"/>
      <c r="GT118" s="33"/>
      <c r="GU118" s="33"/>
      <c r="GV118" s="33"/>
      <c r="GW118" s="33"/>
      <c r="GX118" s="33"/>
      <c r="GY118" s="33"/>
      <c r="GZ118" s="33"/>
      <c r="HA118" s="33"/>
      <c r="HB118" s="33"/>
      <c r="HC118" s="33"/>
      <c r="HD118" s="33"/>
      <c r="HE118" s="33"/>
      <c r="HF118" s="33"/>
      <c r="HG118" s="33"/>
      <c r="HH118" s="33"/>
      <c r="HI118" s="33"/>
      <c r="HJ118" s="33"/>
      <c r="HK118" s="33"/>
      <c r="HL118" s="33"/>
      <c r="HM118" s="33"/>
      <c r="HN118" s="33"/>
      <c r="HO118" s="33"/>
      <c r="HP118" s="33"/>
      <c r="HQ118" s="33"/>
      <c r="HR118" s="33"/>
      <c r="HS118" s="33"/>
      <c r="HT118" s="33"/>
    </row>
    <row r="119" spans="1:228" s="4" customFormat="1" ht="108.75" customHeight="1" x14ac:dyDescent="0.25">
      <c r="A119" s="66">
        <v>8</v>
      </c>
      <c r="B119" s="83" t="s">
        <v>1164</v>
      </c>
      <c r="C119" s="63"/>
      <c r="D119" s="8" t="s">
        <v>241</v>
      </c>
      <c r="E119" s="23"/>
      <c r="F119" s="37" t="s">
        <v>726</v>
      </c>
      <c r="G119" s="24" t="s">
        <v>13</v>
      </c>
      <c r="H119" s="24" t="s">
        <v>17</v>
      </c>
      <c r="I119" s="24" t="s">
        <v>509</v>
      </c>
      <c r="J119" s="32"/>
      <c r="K119" s="33"/>
      <c r="L119" s="32"/>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c r="FP119" s="33"/>
      <c r="FQ119" s="33"/>
      <c r="FR119" s="33"/>
      <c r="FS119" s="33"/>
      <c r="FT119" s="33"/>
      <c r="FU119" s="33"/>
      <c r="FV119" s="33"/>
      <c r="FW119" s="33"/>
      <c r="FX119" s="33"/>
      <c r="FY119" s="33"/>
      <c r="FZ119" s="33"/>
      <c r="GA119" s="33"/>
      <c r="GB119" s="33"/>
      <c r="GC119" s="33"/>
      <c r="GD119" s="33"/>
      <c r="GE119" s="33"/>
      <c r="GF119" s="33"/>
      <c r="GG119" s="33"/>
      <c r="GH119" s="33"/>
      <c r="GI119" s="33"/>
      <c r="GJ119" s="33"/>
      <c r="GK119" s="33"/>
      <c r="GL119" s="33"/>
      <c r="GM119" s="33"/>
      <c r="GN119" s="33"/>
      <c r="GO119" s="33"/>
      <c r="GP119" s="33"/>
      <c r="GQ119" s="33"/>
      <c r="GR119" s="33"/>
      <c r="GS119" s="33"/>
      <c r="GT119" s="33"/>
      <c r="GU119" s="33"/>
      <c r="GV119" s="33"/>
      <c r="GW119" s="33"/>
      <c r="GX119" s="33"/>
      <c r="GY119" s="33"/>
      <c r="GZ119" s="33"/>
      <c r="HA119" s="33"/>
      <c r="HB119" s="33"/>
      <c r="HC119" s="33"/>
      <c r="HD119" s="33"/>
      <c r="HE119" s="33"/>
      <c r="HF119" s="33"/>
      <c r="HG119" s="33"/>
      <c r="HH119" s="33"/>
      <c r="HI119" s="33"/>
      <c r="HJ119" s="33"/>
      <c r="HK119" s="33"/>
      <c r="HL119" s="33"/>
      <c r="HM119" s="33"/>
      <c r="HN119" s="33"/>
      <c r="HO119" s="33"/>
      <c r="HP119" s="33"/>
      <c r="HQ119" s="33"/>
      <c r="HR119" s="33"/>
      <c r="HS119" s="33"/>
      <c r="HT119" s="33"/>
    </row>
    <row r="120" spans="1:228" s="4" customFormat="1" ht="69.75" customHeight="1" x14ac:dyDescent="0.25">
      <c r="A120" s="66">
        <v>8</v>
      </c>
      <c r="B120" s="67" t="s">
        <v>1037</v>
      </c>
      <c r="C120" s="62" t="s">
        <v>242</v>
      </c>
      <c r="D120" s="8" t="s">
        <v>243</v>
      </c>
      <c r="E120" s="73" t="s">
        <v>728</v>
      </c>
      <c r="F120" s="37" t="s">
        <v>727</v>
      </c>
      <c r="G120" s="24" t="s">
        <v>244</v>
      </c>
      <c r="H120" s="24" t="s">
        <v>36</v>
      </c>
      <c r="I120" s="24" t="s">
        <v>509</v>
      </c>
      <c r="J120" s="32"/>
      <c r="K120" s="33"/>
      <c r="L120" s="32"/>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c r="FP120" s="33"/>
      <c r="FQ120" s="33"/>
      <c r="FR120" s="33"/>
      <c r="FS120" s="33"/>
      <c r="FT120" s="33"/>
      <c r="FU120" s="33"/>
      <c r="FV120" s="33"/>
      <c r="FW120" s="33"/>
      <c r="FX120" s="33"/>
      <c r="FY120" s="33"/>
      <c r="FZ120" s="33"/>
      <c r="GA120" s="33"/>
      <c r="GB120" s="33"/>
      <c r="GC120" s="33"/>
      <c r="GD120" s="33"/>
      <c r="GE120" s="33"/>
      <c r="GF120" s="33"/>
      <c r="GG120" s="33"/>
      <c r="GH120" s="33"/>
      <c r="GI120" s="33"/>
      <c r="GJ120" s="33"/>
      <c r="GK120" s="33"/>
      <c r="GL120" s="33"/>
      <c r="GM120" s="33"/>
      <c r="GN120" s="33"/>
      <c r="GO120" s="33"/>
      <c r="GP120" s="33"/>
      <c r="GQ120" s="33"/>
      <c r="GR120" s="33"/>
      <c r="GS120" s="33"/>
      <c r="GT120" s="33"/>
      <c r="GU120" s="33"/>
      <c r="GV120" s="33"/>
      <c r="GW120" s="33"/>
      <c r="GX120" s="33"/>
      <c r="GY120" s="33"/>
      <c r="GZ120" s="33"/>
      <c r="HA120" s="33"/>
      <c r="HB120" s="33"/>
      <c r="HC120" s="33"/>
      <c r="HD120" s="33"/>
      <c r="HE120" s="33"/>
      <c r="HF120" s="33"/>
      <c r="HG120" s="33"/>
      <c r="HH120" s="33"/>
      <c r="HI120" s="33"/>
      <c r="HJ120" s="33"/>
      <c r="HK120" s="33"/>
      <c r="HL120" s="33"/>
      <c r="HM120" s="33"/>
      <c r="HN120" s="33"/>
      <c r="HO120" s="33"/>
      <c r="HP120" s="33"/>
      <c r="HQ120" s="33"/>
      <c r="HR120" s="33"/>
      <c r="HS120" s="33"/>
      <c r="HT120" s="33"/>
    </row>
    <row r="121" spans="1:228" s="4" customFormat="1" ht="72.75" customHeight="1" x14ac:dyDescent="0.25">
      <c r="A121" s="66">
        <v>8</v>
      </c>
      <c r="B121" s="71" t="s">
        <v>1038</v>
      </c>
      <c r="C121" s="14" t="s">
        <v>245</v>
      </c>
      <c r="D121" s="8" t="s">
        <v>1237</v>
      </c>
      <c r="E121" s="22" t="s">
        <v>729</v>
      </c>
      <c r="F121" s="37" t="s">
        <v>1244</v>
      </c>
      <c r="G121" s="24" t="s">
        <v>246</v>
      </c>
      <c r="H121" s="24" t="s">
        <v>247</v>
      </c>
      <c r="I121" s="24" t="s">
        <v>508</v>
      </c>
      <c r="J121" s="32"/>
      <c r="K121" s="33"/>
      <c r="L121" s="32"/>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c r="FP121" s="33"/>
      <c r="FQ121" s="33"/>
      <c r="FR121" s="33"/>
      <c r="FS121" s="33"/>
      <c r="FT121" s="33"/>
      <c r="FU121" s="33"/>
      <c r="FV121" s="33"/>
      <c r="FW121" s="33"/>
      <c r="FX121" s="33"/>
      <c r="FY121" s="33"/>
      <c r="FZ121" s="33"/>
      <c r="GA121" s="33"/>
      <c r="GB121" s="33"/>
      <c r="GC121" s="33"/>
      <c r="GD121" s="33"/>
      <c r="GE121" s="33"/>
      <c r="GF121" s="33"/>
      <c r="GG121" s="33"/>
      <c r="GH121" s="33"/>
      <c r="GI121" s="33"/>
      <c r="GJ121" s="33"/>
      <c r="GK121" s="33"/>
      <c r="GL121" s="33"/>
      <c r="GM121" s="33"/>
      <c r="GN121" s="33"/>
      <c r="GO121" s="33"/>
      <c r="GP121" s="33"/>
      <c r="GQ121" s="33"/>
      <c r="GR121" s="33"/>
      <c r="GS121" s="33"/>
      <c r="GT121" s="33"/>
      <c r="GU121" s="33"/>
      <c r="GV121" s="33"/>
      <c r="GW121" s="33"/>
      <c r="GX121" s="33"/>
      <c r="GY121" s="33"/>
      <c r="GZ121" s="33"/>
      <c r="HA121" s="33"/>
      <c r="HB121" s="33"/>
      <c r="HC121" s="33"/>
      <c r="HD121" s="33"/>
      <c r="HE121" s="33"/>
      <c r="HF121" s="33"/>
      <c r="HG121" s="33"/>
      <c r="HH121" s="33"/>
      <c r="HI121" s="33"/>
      <c r="HJ121" s="33"/>
      <c r="HK121" s="33"/>
      <c r="HL121" s="33"/>
      <c r="HM121" s="33"/>
      <c r="HN121" s="33"/>
      <c r="HO121" s="33"/>
      <c r="HP121" s="33"/>
      <c r="HQ121" s="33"/>
      <c r="HR121" s="33"/>
      <c r="HS121" s="33"/>
      <c r="HT121" s="33"/>
    </row>
    <row r="122" spans="1:228" s="4" customFormat="1" ht="68.25" customHeight="1" x14ac:dyDescent="0.25">
      <c r="A122" s="66">
        <v>8</v>
      </c>
      <c r="B122" s="83" t="s">
        <v>1038</v>
      </c>
      <c r="C122" s="63"/>
      <c r="D122" s="8" t="s">
        <v>248</v>
      </c>
      <c r="E122" s="23"/>
      <c r="F122" s="37" t="s">
        <v>732</v>
      </c>
      <c r="G122" s="24" t="s">
        <v>12</v>
      </c>
      <c r="H122" s="24" t="s">
        <v>247</v>
      </c>
      <c r="I122" s="24" t="s">
        <v>508</v>
      </c>
      <c r="J122" s="32"/>
      <c r="K122" s="33"/>
      <c r="L122" s="32"/>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c r="FP122" s="33"/>
      <c r="FQ122" s="33"/>
      <c r="FR122" s="33"/>
      <c r="FS122" s="33"/>
      <c r="FT122" s="33"/>
      <c r="FU122" s="33"/>
      <c r="FV122" s="33"/>
      <c r="FW122" s="33"/>
      <c r="FX122" s="33"/>
      <c r="FY122" s="33"/>
      <c r="FZ122" s="33"/>
      <c r="GA122" s="33"/>
      <c r="GB122" s="33"/>
      <c r="GC122" s="33"/>
      <c r="GD122" s="33"/>
      <c r="GE122" s="33"/>
      <c r="GF122" s="33"/>
      <c r="GG122" s="33"/>
      <c r="GH122" s="33"/>
      <c r="GI122" s="33"/>
      <c r="GJ122" s="33"/>
      <c r="GK122" s="33"/>
      <c r="GL122" s="33"/>
      <c r="GM122" s="33"/>
      <c r="GN122" s="33"/>
      <c r="GO122" s="33"/>
      <c r="GP122" s="33"/>
      <c r="GQ122" s="33"/>
      <c r="GR122" s="33"/>
      <c r="GS122" s="33"/>
      <c r="GT122" s="33"/>
      <c r="GU122" s="33"/>
      <c r="GV122" s="33"/>
      <c r="GW122" s="33"/>
      <c r="GX122" s="33"/>
      <c r="GY122" s="33"/>
      <c r="GZ122" s="33"/>
      <c r="HA122" s="33"/>
      <c r="HB122" s="33"/>
      <c r="HC122" s="33"/>
      <c r="HD122" s="33"/>
      <c r="HE122" s="33"/>
      <c r="HF122" s="33"/>
      <c r="HG122" s="33"/>
      <c r="HH122" s="33"/>
      <c r="HI122" s="33"/>
      <c r="HJ122" s="33"/>
      <c r="HK122" s="33"/>
      <c r="HL122" s="33"/>
      <c r="HM122" s="33"/>
      <c r="HN122" s="33"/>
      <c r="HO122" s="33"/>
      <c r="HP122" s="33"/>
      <c r="HQ122" s="33"/>
      <c r="HR122" s="33"/>
      <c r="HS122" s="33"/>
      <c r="HT122" s="33"/>
    </row>
    <row r="123" spans="1:228" s="4" customFormat="1" ht="135.75" customHeight="1" x14ac:dyDescent="0.25">
      <c r="A123" s="66">
        <v>8</v>
      </c>
      <c r="B123" s="67" t="s">
        <v>1039</v>
      </c>
      <c r="C123" s="62" t="s">
        <v>249</v>
      </c>
      <c r="D123" s="8" t="s">
        <v>250</v>
      </c>
      <c r="E123" s="73" t="s">
        <v>730</v>
      </c>
      <c r="F123" s="37" t="s">
        <v>733</v>
      </c>
      <c r="G123" s="24" t="s">
        <v>60</v>
      </c>
      <c r="H123" s="24" t="s">
        <v>251</v>
      </c>
      <c r="I123" s="24" t="s">
        <v>508</v>
      </c>
      <c r="J123" s="32"/>
      <c r="K123" s="33"/>
      <c r="L123" s="32"/>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c r="FP123" s="33"/>
      <c r="FQ123" s="33"/>
      <c r="FR123" s="33"/>
      <c r="FS123" s="33"/>
      <c r="FT123" s="33"/>
      <c r="FU123" s="33"/>
      <c r="FV123" s="33"/>
      <c r="FW123" s="33"/>
      <c r="FX123" s="33"/>
      <c r="FY123" s="33"/>
      <c r="FZ123" s="33"/>
      <c r="GA123" s="33"/>
      <c r="GB123" s="33"/>
      <c r="GC123" s="33"/>
      <c r="GD123" s="33"/>
      <c r="GE123" s="33"/>
      <c r="GF123" s="33"/>
      <c r="GG123" s="33"/>
      <c r="GH123" s="33"/>
      <c r="GI123" s="33"/>
      <c r="GJ123" s="33"/>
      <c r="GK123" s="33"/>
      <c r="GL123" s="33"/>
      <c r="GM123" s="33"/>
      <c r="GN123" s="33"/>
      <c r="GO123" s="33"/>
      <c r="GP123" s="33"/>
      <c r="GQ123" s="33"/>
      <c r="GR123" s="33"/>
      <c r="GS123" s="33"/>
      <c r="GT123" s="33"/>
      <c r="GU123" s="33"/>
      <c r="GV123" s="33"/>
      <c r="GW123" s="33"/>
      <c r="GX123" s="33"/>
      <c r="GY123" s="33"/>
      <c r="GZ123" s="33"/>
      <c r="HA123" s="33"/>
      <c r="HB123" s="33"/>
      <c r="HC123" s="33"/>
      <c r="HD123" s="33"/>
      <c r="HE123" s="33"/>
      <c r="HF123" s="33"/>
      <c r="HG123" s="33"/>
      <c r="HH123" s="33"/>
      <c r="HI123" s="33"/>
      <c r="HJ123" s="33"/>
      <c r="HK123" s="33"/>
      <c r="HL123" s="33"/>
      <c r="HM123" s="33"/>
      <c r="HN123" s="33"/>
      <c r="HO123" s="33"/>
      <c r="HP123" s="33"/>
      <c r="HQ123" s="33"/>
      <c r="HR123" s="33"/>
      <c r="HS123" s="33"/>
      <c r="HT123" s="33"/>
    </row>
    <row r="124" spans="1:228" s="4" customFormat="1" ht="75" customHeight="1" x14ac:dyDescent="0.25">
      <c r="A124" s="66">
        <v>8</v>
      </c>
      <c r="B124" s="67" t="s">
        <v>1040</v>
      </c>
      <c r="C124" s="62" t="s">
        <v>252</v>
      </c>
      <c r="D124" s="8" t="s">
        <v>253</v>
      </c>
      <c r="E124" s="73" t="s">
        <v>731</v>
      </c>
      <c r="F124" s="37" t="s">
        <v>734</v>
      </c>
      <c r="G124" s="24" t="s">
        <v>13</v>
      </c>
      <c r="H124" s="24" t="s">
        <v>132</v>
      </c>
      <c r="I124" s="24" t="s">
        <v>509</v>
      </c>
      <c r="J124" s="32"/>
      <c r="K124" s="33"/>
      <c r="L124" s="32"/>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c r="FP124" s="33"/>
      <c r="FQ124" s="33"/>
      <c r="FR124" s="33"/>
      <c r="FS124" s="33"/>
      <c r="FT124" s="33"/>
      <c r="FU124" s="33"/>
      <c r="FV124" s="33"/>
      <c r="FW124" s="33"/>
      <c r="FX124" s="33"/>
      <c r="FY124" s="33"/>
      <c r="FZ124" s="33"/>
      <c r="GA124" s="33"/>
      <c r="GB124" s="33"/>
      <c r="GC124" s="33"/>
      <c r="GD124" s="33"/>
      <c r="GE124" s="33"/>
      <c r="GF124" s="33"/>
      <c r="GG124" s="33"/>
      <c r="GH124" s="33"/>
      <c r="GI124" s="33"/>
      <c r="GJ124" s="33"/>
      <c r="GK124" s="33"/>
      <c r="GL124" s="33"/>
      <c r="GM124" s="33"/>
      <c r="GN124" s="33"/>
      <c r="GO124" s="33"/>
      <c r="GP124" s="33"/>
      <c r="GQ124" s="33"/>
      <c r="GR124" s="33"/>
      <c r="GS124" s="33"/>
      <c r="GT124" s="33"/>
      <c r="GU124" s="33"/>
      <c r="GV124" s="33"/>
      <c r="GW124" s="33"/>
      <c r="GX124" s="33"/>
      <c r="GY124" s="33"/>
      <c r="GZ124" s="33"/>
      <c r="HA124" s="33"/>
      <c r="HB124" s="33"/>
      <c r="HC124" s="33"/>
      <c r="HD124" s="33"/>
      <c r="HE124" s="33"/>
      <c r="HF124" s="33"/>
      <c r="HG124" s="33"/>
      <c r="HH124" s="33"/>
      <c r="HI124" s="33"/>
      <c r="HJ124" s="33"/>
      <c r="HK124" s="33"/>
      <c r="HL124" s="33"/>
      <c r="HM124" s="33"/>
      <c r="HN124" s="33"/>
      <c r="HO124" s="33"/>
      <c r="HP124" s="33"/>
      <c r="HQ124" s="33"/>
      <c r="HR124" s="33"/>
      <c r="HS124" s="33"/>
      <c r="HT124" s="33"/>
    </row>
    <row r="125" spans="1:228" s="4" customFormat="1" ht="41.25" customHeight="1" x14ac:dyDescent="0.25">
      <c r="A125" s="51">
        <v>9</v>
      </c>
      <c r="B125" s="59">
        <v>9</v>
      </c>
      <c r="C125" s="94" t="s">
        <v>1238</v>
      </c>
      <c r="D125" s="94"/>
      <c r="E125" s="94"/>
      <c r="F125" s="103"/>
      <c r="G125" s="45" t="s">
        <v>17</v>
      </c>
      <c r="H125" s="45" t="s">
        <v>17</v>
      </c>
      <c r="I125" s="44" t="s">
        <v>17</v>
      </c>
      <c r="J125" s="32"/>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c r="FP125" s="33"/>
      <c r="FQ125" s="33"/>
      <c r="FR125" s="33"/>
      <c r="FS125" s="33"/>
      <c r="FT125" s="33"/>
      <c r="FU125" s="33"/>
      <c r="FV125" s="33"/>
      <c r="FW125" s="33"/>
      <c r="FX125" s="33"/>
      <c r="FY125" s="33"/>
      <c r="FZ125" s="33"/>
      <c r="GA125" s="33"/>
      <c r="GB125" s="33"/>
      <c r="GC125" s="33"/>
      <c r="GD125" s="33"/>
      <c r="GE125" s="33"/>
      <c r="GF125" s="33"/>
      <c r="GG125" s="33"/>
      <c r="GH125" s="33"/>
      <c r="GI125" s="33"/>
      <c r="GJ125" s="33"/>
      <c r="GK125" s="33"/>
      <c r="GL125" s="33"/>
      <c r="GM125" s="33"/>
      <c r="GN125" s="33"/>
      <c r="GO125" s="33"/>
      <c r="GP125" s="33"/>
      <c r="GQ125" s="33"/>
      <c r="GR125" s="33"/>
      <c r="GS125" s="33"/>
      <c r="GT125" s="33"/>
      <c r="GU125" s="33"/>
      <c r="GV125" s="33"/>
      <c r="GW125" s="33"/>
      <c r="GX125" s="33"/>
      <c r="GY125" s="33"/>
      <c r="GZ125" s="33"/>
      <c r="HA125" s="33"/>
      <c r="HB125" s="33"/>
      <c r="HC125" s="33"/>
      <c r="HD125" s="33"/>
      <c r="HE125" s="33"/>
      <c r="HF125" s="33"/>
      <c r="HG125" s="33"/>
      <c r="HH125" s="33"/>
      <c r="HI125" s="33"/>
      <c r="HJ125" s="33"/>
      <c r="HK125" s="33"/>
      <c r="HL125" s="33"/>
      <c r="HM125" s="33"/>
      <c r="HN125" s="33"/>
      <c r="HO125" s="33"/>
      <c r="HP125" s="33"/>
      <c r="HQ125" s="33"/>
      <c r="HR125" s="33"/>
      <c r="HS125" s="33"/>
      <c r="HT125" s="33"/>
    </row>
    <row r="126" spans="1:228" s="4" customFormat="1" ht="99" customHeight="1" x14ac:dyDescent="0.25">
      <c r="A126" s="66">
        <v>9</v>
      </c>
      <c r="B126" s="71" t="s">
        <v>1041</v>
      </c>
      <c r="C126" s="14" t="s">
        <v>254</v>
      </c>
      <c r="D126" s="8" t="s">
        <v>255</v>
      </c>
      <c r="E126" s="22" t="s">
        <v>735</v>
      </c>
      <c r="F126" s="37" t="s">
        <v>736</v>
      </c>
      <c r="G126" s="24" t="s">
        <v>12</v>
      </c>
      <c r="H126" s="24" t="s">
        <v>514</v>
      </c>
      <c r="I126" s="24" t="s">
        <v>509</v>
      </c>
      <c r="J126" s="32"/>
      <c r="K126" s="33"/>
      <c r="L126" s="32"/>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row>
    <row r="127" spans="1:228" s="4" customFormat="1" ht="45" customHeight="1" x14ac:dyDescent="0.25">
      <c r="A127" s="66">
        <v>9</v>
      </c>
      <c r="B127" s="83" t="s">
        <v>1165</v>
      </c>
      <c r="C127" s="63"/>
      <c r="D127" s="8" t="s">
        <v>257</v>
      </c>
      <c r="E127" s="23"/>
      <c r="F127" s="37" t="s">
        <v>737</v>
      </c>
      <c r="G127" s="24" t="s">
        <v>258</v>
      </c>
      <c r="H127" s="84" t="s">
        <v>1239</v>
      </c>
      <c r="I127" s="24" t="s">
        <v>508</v>
      </c>
      <c r="J127" s="32"/>
      <c r="K127" s="33"/>
      <c r="L127" s="32"/>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c r="FP127" s="33"/>
      <c r="FQ127" s="33"/>
      <c r="FR127" s="33"/>
      <c r="FS127" s="33"/>
      <c r="FT127" s="33"/>
      <c r="FU127" s="33"/>
      <c r="FV127" s="33"/>
      <c r="FW127" s="33"/>
      <c r="FX127" s="33"/>
      <c r="FY127" s="33"/>
      <c r="FZ127" s="33"/>
      <c r="GA127" s="33"/>
      <c r="GB127" s="33"/>
      <c r="GC127" s="33"/>
      <c r="GD127" s="33"/>
      <c r="GE127" s="33"/>
      <c r="GF127" s="33"/>
      <c r="GG127" s="33"/>
      <c r="GH127" s="33"/>
      <c r="GI127" s="33"/>
      <c r="GJ127" s="33"/>
      <c r="GK127" s="33"/>
      <c r="GL127" s="33"/>
      <c r="GM127" s="33"/>
      <c r="GN127" s="33"/>
      <c r="GO127" s="33"/>
      <c r="GP127" s="33"/>
      <c r="GQ127" s="33"/>
      <c r="GR127" s="33"/>
      <c r="GS127" s="33"/>
      <c r="GT127" s="33"/>
      <c r="GU127" s="33"/>
      <c r="GV127" s="33"/>
      <c r="GW127" s="33"/>
      <c r="GX127" s="33"/>
      <c r="GY127" s="33"/>
      <c r="GZ127" s="33"/>
      <c r="HA127" s="33"/>
      <c r="HB127" s="33"/>
      <c r="HC127" s="33"/>
      <c r="HD127" s="33"/>
      <c r="HE127" s="33"/>
      <c r="HF127" s="33"/>
      <c r="HG127" s="33"/>
      <c r="HH127" s="33"/>
      <c r="HI127" s="33"/>
      <c r="HJ127" s="33"/>
      <c r="HK127" s="33"/>
      <c r="HL127" s="33"/>
      <c r="HM127" s="33"/>
      <c r="HN127" s="33"/>
      <c r="HO127" s="33"/>
      <c r="HP127" s="33"/>
      <c r="HQ127" s="33"/>
      <c r="HR127" s="33"/>
      <c r="HS127" s="33"/>
      <c r="HT127" s="33"/>
    </row>
    <row r="128" spans="1:228" s="4" customFormat="1" ht="113.25" customHeight="1" x14ac:dyDescent="0.25">
      <c r="A128" s="66">
        <v>9</v>
      </c>
      <c r="B128" s="71" t="s">
        <v>1042</v>
      </c>
      <c r="C128" s="14" t="s">
        <v>259</v>
      </c>
      <c r="D128" s="8" t="s">
        <v>260</v>
      </c>
      <c r="E128" s="22" t="s">
        <v>738</v>
      </c>
      <c r="F128" s="37" t="s">
        <v>739</v>
      </c>
      <c r="G128" s="24" t="s">
        <v>261</v>
      </c>
      <c r="H128" s="24" t="s">
        <v>12</v>
      </c>
      <c r="I128" s="24" t="s">
        <v>508</v>
      </c>
      <c r="J128" s="32"/>
      <c r="K128" s="33"/>
      <c r="L128" s="32"/>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row>
    <row r="129" spans="1:228" s="4" customFormat="1" ht="38.25" x14ac:dyDescent="0.25">
      <c r="A129" s="66">
        <v>9</v>
      </c>
      <c r="B129" s="83" t="s">
        <v>1166</v>
      </c>
      <c r="C129" s="63"/>
      <c r="D129" s="8" t="s">
        <v>262</v>
      </c>
      <c r="E129" s="23"/>
      <c r="F129" s="37" t="s">
        <v>740</v>
      </c>
      <c r="G129" s="24" t="s">
        <v>261</v>
      </c>
      <c r="H129" s="24" t="s">
        <v>17</v>
      </c>
      <c r="I129" s="24" t="s">
        <v>508</v>
      </c>
      <c r="J129" s="32"/>
      <c r="K129" s="33"/>
      <c r="L129" s="32"/>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c r="FP129" s="33"/>
      <c r="FQ129" s="33"/>
      <c r="FR129" s="33"/>
      <c r="FS129" s="33"/>
      <c r="FT129" s="33"/>
      <c r="FU129" s="33"/>
      <c r="FV129" s="33"/>
      <c r="FW129" s="33"/>
      <c r="FX129" s="33"/>
      <c r="FY129" s="33"/>
      <c r="FZ129" s="33"/>
      <c r="GA129" s="33"/>
      <c r="GB129" s="33"/>
      <c r="GC129" s="33"/>
      <c r="GD129" s="33"/>
      <c r="GE129" s="33"/>
      <c r="GF129" s="33"/>
      <c r="GG129" s="33"/>
      <c r="GH129" s="33"/>
      <c r="GI129" s="33"/>
      <c r="GJ129" s="33"/>
      <c r="GK129" s="33"/>
      <c r="GL129" s="33"/>
      <c r="GM129" s="33"/>
      <c r="GN129" s="33"/>
      <c r="GO129" s="33"/>
      <c r="GP129" s="33"/>
      <c r="GQ129" s="33"/>
      <c r="GR129" s="33"/>
      <c r="GS129" s="33"/>
      <c r="GT129" s="33"/>
      <c r="GU129" s="33"/>
      <c r="GV129" s="33"/>
      <c r="GW129" s="33"/>
      <c r="GX129" s="33"/>
      <c r="GY129" s="33"/>
      <c r="GZ129" s="33"/>
      <c r="HA129" s="33"/>
      <c r="HB129" s="33"/>
      <c r="HC129" s="33"/>
      <c r="HD129" s="33"/>
      <c r="HE129" s="33"/>
      <c r="HF129" s="33"/>
      <c r="HG129" s="33"/>
      <c r="HH129" s="33"/>
      <c r="HI129" s="33"/>
      <c r="HJ129" s="33"/>
      <c r="HK129" s="33"/>
      <c r="HL129" s="33"/>
      <c r="HM129" s="33"/>
      <c r="HN129" s="33"/>
      <c r="HO129" s="33"/>
      <c r="HP129" s="33"/>
      <c r="HQ129" s="33"/>
      <c r="HR129" s="33"/>
      <c r="HS129" s="33"/>
      <c r="HT129" s="33"/>
    </row>
    <row r="130" spans="1:228" s="4" customFormat="1" ht="84.75" customHeight="1" x14ac:dyDescent="0.25">
      <c r="A130" s="66">
        <v>9</v>
      </c>
      <c r="B130" s="67" t="s">
        <v>1043</v>
      </c>
      <c r="C130" s="14" t="s">
        <v>263</v>
      </c>
      <c r="D130" s="8" t="s">
        <v>264</v>
      </c>
      <c r="E130" s="73" t="s">
        <v>741</v>
      </c>
      <c r="F130" s="37" t="s">
        <v>742</v>
      </c>
      <c r="G130" s="24" t="s">
        <v>261</v>
      </c>
      <c r="H130" s="24" t="s">
        <v>247</v>
      </c>
      <c r="I130" s="24" t="s">
        <v>509</v>
      </c>
      <c r="J130" s="32"/>
      <c r="K130" s="33"/>
      <c r="L130" s="32"/>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row>
    <row r="131" spans="1:228" s="4" customFormat="1" ht="45.75" customHeight="1" x14ac:dyDescent="0.25">
      <c r="A131" s="66">
        <v>9</v>
      </c>
      <c r="B131" s="67" t="s">
        <v>1167</v>
      </c>
      <c r="C131" s="63"/>
      <c r="D131" s="8" t="s">
        <v>265</v>
      </c>
      <c r="E131" s="73"/>
      <c r="F131" s="37" t="s">
        <v>743</v>
      </c>
      <c r="G131" s="24" t="s">
        <v>266</v>
      </c>
      <c r="H131" s="24" t="s">
        <v>247</v>
      </c>
      <c r="I131" s="24" t="s">
        <v>508</v>
      </c>
      <c r="J131" s="32"/>
      <c r="K131" s="33"/>
      <c r="L131" s="32"/>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33"/>
      <c r="HT131" s="33"/>
    </row>
    <row r="132" spans="1:228" s="4" customFormat="1" ht="109.5" customHeight="1" x14ac:dyDescent="0.25">
      <c r="A132" s="66">
        <v>9</v>
      </c>
      <c r="B132" s="67" t="s">
        <v>1044</v>
      </c>
      <c r="C132" s="62" t="s">
        <v>267</v>
      </c>
      <c r="D132" s="8" t="s">
        <v>744</v>
      </c>
      <c r="E132" s="73" t="s">
        <v>745</v>
      </c>
      <c r="F132" s="37" t="s">
        <v>1245</v>
      </c>
      <c r="G132" s="24" t="s">
        <v>268</v>
      </c>
      <c r="H132" s="24" t="s">
        <v>56</v>
      </c>
      <c r="I132" s="24" t="s">
        <v>508</v>
      </c>
      <c r="J132" s="32"/>
      <c r="K132" s="33"/>
      <c r="L132" s="32"/>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row>
    <row r="133" spans="1:228" s="4" customFormat="1" ht="131.25" customHeight="1" x14ac:dyDescent="0.25">
      <c r="A133" s="66">
        <v>9</v>
      </c>
      <c r="B133" s="71" t="s">
        <v>1045</v>
      </c>
      <c r="C133" s="14" t="s">
        <v>269</v>
      </c>
      <c r="D133" s="8" t="s">
        <v>270</v>
      </c>
      <c r="E133" s="22" t="s">
        <v>746</v>
      </c>
      <c r="F133" s="37" t="s">
        <v>747</v>
      </c>
      <c r="G133" s="24" t="s">
        <v>119</v>
      </c>
      <c r="H133" s="24" t="s">
        <v>17</v>
      </c>
      <c r="I133" s="24" t="s">
        <v>508</v>
      </c>
      <c r="J133" s="32"/>
      <c r="K133" s="33"/>
      <c r="L133" s="32"/>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row>
    <row r="134" spans="1:228" s="4" customFormat="1" ht="46.5" customHeight="1" x14ac:dyDescent="0.25">
      <c r="A134" s="66">
        <v>9</v>
      </c>
      <c r="B134" s="83" t="s">
        <v>1168</v>
      </c>
      <c r="C134" s="63"/>
      <c r="D134" s="8" t="s">
        <v>271</v>
      </c>
      <c r="E134" s="23"/>
      <c r="F134" s="37" t="s">
        <v>748</v>
      </c>
      <c r="G134" s="24" t="s">
        <v>119</v>
      </c>
      <c r="H134" s="24" t="s">
        <v>17</v>
      </c>
      <c r="I134" s="24" t="s">
        <v>508</v>
      </c>
      <c r="J134" s="32"/>
      <c r="K134" s="33"/>
      <c r="L134" s="32"/>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row>
    <row r="135" spans="1:228" s="4" customFormat="1" ht="107.25" customHeight="1" x14ac:dyDescent="0.25">
      <c r="A135" s="66">
        <v>9</v>
      </c>
      <c r="B135" s="67" t="s">
        <v>1046</v>
      </c>
      <c r="C135" s="62" t="s">
        <v>272</v>
      </c>
      <c r="D135" s="8" t="s">
        <v>273</v>
      </c>
      <c r="E135" s="73" t="s">
        <v>749</v>
      </c>
      <c r="F135" s="37" t="s">
        <v>754</v>
      </c>
      <c r="G135" s="24" t="s">
        <v>60</v>
      </c>
      <c r="H135" s="24" t="s">
        <v>17</v>
      </c>
      <c r="I135" s="24" t="s">
        <v>508</v>
      </c>
      <c r="J135" s="32"/>
      <c r="K135" s="33"/>
      <c r="L135" s="32"/>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c r="FP135" s="33"/>
      <c r="FQ135" s="33"/>
      <c r="FR135" s="33"/>
      <c r="FS135" s="33"/>
      <c r="FT135" s="33"/>
      <c r="FU135" s="33"/>
      <c r="FV135" s="33"/>
      <c r="FW135" s="33"/>
      <c r="FX135" s="33"/>
      <c r="FY135" s="33"/>
      <c r="FZ135" s="33"/>
      <c r="GA135" s="33"/>
      <c r="GB135" s="33"/>
      <c r="GC135" s="33"/>
      <c r="GD135" s="33"/>
      <c r="GE135" s="33"/>
      <c r="GF135" s="33"/>
      <c r="GG135" s="33"/>
      <c r="GH135" s="33"/>
      <c r="GI135" s="33"/>
      <c r="GJ135" s="33"/>
      <c r="GK135" s="33"/>
      <c r="GL135" s="33"/>
      <c r="GM135" s="33"/>
      <c r="GN135" s="33"/>
      <c r="GO135" s="33"/>
      <c r="GP135" s="33"/>
      <c r="GQ135" s="33"/>
      <c r="GR135" s="33"/>
      <c r="GS135" s="33"/>
      <c r="GT135" s="33"/>
      <c r="GU135" s="33"/>
      <c r="GV135" s="33"/>
      <c r="GW135" s="33"/>
      <c r="GX135" s="33"/>
      <c r="GY135" s="33"/>
      <c r="GZ135" s="33"/>
      <c r="HA135" s="33"/>
      <c r="HB135" s="33"/>
      <c r="HC135" s="33"/>
      <c r="HD135" s="33"/>
      <c r="HE135" s="33"/>
      <c r="HF135" s="33"/>
      <c r="HG135" s="33"/>
      <c r="HH135" s="33"/>
      <c r="HI135" s="33"/>
      <c r="HJ135" s="33"/>
      <c r="HK135" s="33"/>
      <c r="HL135" s="33"/>
      <c r="HM135" s="33"/>
      <c r="HN135" s="33"/>
      <c r="HO135" s="33"/>
      <c r="HP135" s="33"/>
      <c r="HQ135" s="33"/>
      <c r="HR135" s="33"/>
      <c r="HS135" s="33"/>
      <c r="HT135" s="33"/>
    </row>
    <row r="136" spans="1:228" s="4" customFormat="1" ht="106.5" customHeight="1" x14ac:dyDescent="0.25">
      <c r="A136" s="66">
        <v>9</v>
      </c>
      <c r="B136" s="67" t="s">
        <v>1047</v>
      </c>
      <c r="C136" s="62" t="s">
        <v>274</v>
      </c>
      <c r="D136" s="8" t="s">
        <v>275</v>
      </c>
      <c r="E136" s="73" t="s">
        <v>750</v>
      </c>
      <c r="F136" s="37" t="s">
        <v>751</v>
      </c>
      <c r="G136" s="24" t="s">
        <v>261</v>
      </c>
      <c r="H136" s="24" t="s">
        <v>60</v>
      </c>
      <c r="I136" s="24" t="s">
        <v>508</v>
      </c>
      <c r="J136" s="32"/>
      <c r="K136" s="33"/>
      <c r="L136" s="32"/>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c r="FP136" s="33"/>
      <c r="FQ136" s="33"/>
      <c r="FR136" s="33"/>
      <c r="FS136" s="33"/>
      <c r="FT136" s="33"/>
      <c r="FU136" s="33"/>
      <c r="FV136" s="33"/>
      <c r="FW136" s="33"/>
      <c r="FX136" s="33"/>
      <c r="FY136" s="33"/>
      <c r="FZ136" s="33"/>
      <c r="GA136" s="33"/>
      <c r="GB136" s="33"/>
      <c r="GC136" s="33"/>
      <c r="GD136" s="33"/>
      <c r="GE136" s="33"/>
      <c r="GF136" s="33"/>
      <c r="GG136" s="33"/>
      <c r="GH136" s="33"/>
      <c r="GI136" s="33"/>
      <c r="GJ136" s="33"/>
      <c r="GK136" s="33"/>
      <c r="GL136" s="33"/>
      <c r="GM136" s="33"/>
      <c r="GN136" s="33"/>
      <c r="GO136" s="33"/>
      <c r="GP136" s="33"/>
      <c r="GQ136" s="33"/>
      <c r="GR136" s="33"/>
      <c r="GS136" s="33"/>
      <c r="GT136" s="33"/>
      <c r="GU136" s="33"/>
      <c r="GV136" s="33"/>
      <c r="GW136" s="33"/>
      <c r="GX136" s="33"/>
      <c r="GY136" s="33"/>
      <c r="GZ136" s="33"/>
      <c r="HA136" s="33"/>
      <c r="HB136" s="33"/>
      <c r="HC136" s="33"/>
      <c r="HD136" s="33"/>
      <c r="HE136" s="33"/>
      <c r="HF136" s="33"/>
      <c r="HG136" s="33"/>
      <c r="HH136" s="33"/>
      <c r="HI136" s="33"/>
      <c r="HJ136" s="33"/>
      <c r="HK136" s="33"/>
      <c r="HL136" s="33"/>
      <c r="HM136" s="33"/>
      <c r="HN136" s="33"/>
      <c r="HO136" s="33"/>
      <c r="HP136" s="33"/>
      <c r="HQ136" s="33"/>
      <c r="HR136" s="33"/>
      <c r="HS136" s="33"/>
      <c r="HT136" s="33"/>
    </row>
    <row r="137" spans="1:228" s="4" customFormat="1" ht="82.5" customHeight="1" x14ac:dyDescent="0.25">
      <c r="A137" s="66">
        <v>9</v>
      </c>
      <c r="B137" s="67" t="s">
        <v>1048</v>
      </c>
      <c r="C137" s="62" t="s">
        <v>276</v>
      </c>
      <c r="D137" s="8" t="s">
        <v>277</v>
      </c>
      <c r="E137" s="73" t="s">
        <v>752</v>
      </c>
      <c r="F137" s="37" t="s">
        <v>753</v>
      </c>
      <c r="G137" s="24" t="s">
        <v>172</v>
      </c>
      <c r="H137" s="24" t="s">
        <v>17</v>
      </c>
      <c r="I137" s="24" t="s">
        <v>508</v>
      </c>
      <c r="J137" s="32"/>
      <c r="K137" s="33"/>
      <c r="L137" s="32"/>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c r="FP137" s="33"/>
      <c r="FQ137" s="33"/>
      <c r="FR137" s="33"/>
      <c r="FS137" s="33"/>
      <c r="FT137" s="33"/>
      <c r="FU137" s="33"/>
      <c r="FV137" s="33"/>
      <c r="FW137" s="33"/>
      <c r="FX137" s="33"/>
      <c r="FY137" s="33"/>
      <c r="FZ137" s="33"/>
      <c r="GA137" s="33"/>
      <c r="GB137" s="33"/>
      <c r="GC137" s="33"/>
      <c r="GD137" s="33"/>
      <c r="GE137" s="33"/>
      <c r="GF137" s="33"/>
      <c r="GG137" s="33"/>
      <c r="GH137" s="33"/>
      <c r="GI137" s="33"/>
      <c r="GJ137" s="33"/>
      <c r="GK137" s="33"/>
      <c r="GL137" s="33"/>
      <c r="GM137" s="33"/>
      <c r="GN137" s="33"/>
      <c r="GO137" s="33"/>
      <c r="GP137" s="33"/>
      <c r="GQ137" s="33"/>
      <c r="GR137" s="33"/>
      <c r="GS137" s="33"/>
      <c r="GT137" s="33"/>
      <c r="GU137" s="33"/>
      <c r="GV137" s="33"/>
      <c r="GW137" s="33"/>
      <c r="GX137" s="33"/>
      <c r="GY137" s="33"/>
      <c r="GZ137" s="33"/>
      <c r="HA137" s="33"/>
      <c r="HB137" s="33"/>
      <c r="HC137" s="33"/>
      <c r="HD137" s="33"/>
      <c r="HE137" s="33"/>
      <c r="HF137" s="33"/>
      <c r="HG137" s="33"/>
      <c r="HH137" s="33"/>
      <c r="HI137" s="33"/>
      <c r="HJ137" s="33"/>
      <c r="HK137" s="33"/>
      <c r="HL137" s="33"/>
      <c r="HM137" s="33"/>
      <c r="HN137" s="33"/>
      <c r="HO137" s="33"/>
      <c r="HP137" s="33"/>
      <c r="HQ137" s="33"/>
      <c r="HR137" s="33"/>
      <c r="HS137" s="33"/>
      <c r="HT137" s="33"/>
    </row>
    <row r="138" spans="1:228" s="4" customFormat="1" ht="41.25" customHeight="1" x14ac:dyDescent="0.25">
      <c r="A138" s="51">
        <v>10</v>
      </c>
      <c r="B138" s="59">
        <v>10</v>
      </c>
      <c r="C138" s="94" t="s">
        <v>1246</v>
      </c>
      <c r="D138" s="103"/>
      <c r="E138" s="46"/>
      <c r="F138" s="46"/>
      <c r="G138" s="45" t="s">
        <v>17</v>
      </c>
      <c r="H138" s="45" t="s">
        <v>17</v>
      </c>
      <c r="I138" s="44" t="s">
        <v>17</v>
      </c>
      <c r="J138" s="32"/>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c r="FP138" s="33"/>
      <c r="FQ138" s="33"/>
      <c r="FR138" s="33"/>
      <c r="FS138" s="33"/>
      <c r="FT138" s="33"/>
      <c r="FU138" s="33"/>
      <c r="FV138" s="33"/>
      <c r="FW138" s="33"/>
      <c r="FX138" s="33"/>
      <c r="FY138" s="33"/>
      <c r="FZ138" s="33"/>
      <c r="GA138" s="33"/>
      <c r="GB138" s="33"/>
      <c r="GC138" s="33"/>
      <c r="GD138" s="33"/>
      <c r="GE138" s="33"/>
      <c r="GF138" s="33"/>
      <c r="GG138" s="33"/>
      <c r="GH138" s="33"/>
      <c r="GI138" s="33"/>
      <c r="GJ138" s="33"/>
      <c r="GK138" s="33"/>
      <c r="GL138" s="33"/>
      <c r="GM138" s="33"/>
      <c r="GN138" s="33"/>
      <c r="GO138" s="33"/>
      <c r="GP138" s="33"/>
      <c r="GQ138" s="33"/>
      <c r="GR138" s="33"/>
      <c r="GS138" s="33"/>
      <c r="GT138" s="33"/>
      <c r="GU138" s="33"/>
      <c r="GV138" s="33"/>
      <c r="GW138" s="33"/>
      <c r="GX138" s="33"/>
      <c r="GY138" s="33"/>
      <c r="GZ138" s="33"/>
      <c r="HA138" s="33"/>
      <c r="HB138" s="33"/>
      <c r="HC138" s="33"/>
      <c r="HD138" s="33"/>
      <c r="HE138" s="33"/>
      <c r="HF138" s="33"/>
      <c r="HG138" s="33"/>
      <c r="HH138" s="33"/>
      <c r="HI138" s="33"/>
      <c r="HJ138" s="33"/>
      <c r="HK138" s="33"/>
      <c r="HL138" s="33"/>
      <c r="HM138" s="33"/>
      <c r="HN138" s="33"/>
      <c r="HO138" s="33"/>
      <c r="HP138" s="33"/>
      <c r="HQ138" s="33"/>
      <c r="HR138" s="33"/>
      <c r="HS138" s="33"/>
      <c r="HT138" s="33"/>
    </row>
    <row r="139" spans="1:228" s="4" customFormat="1" ht="58.5" customHeight="1" x14ac:dyDescent="0.25">
      <c r="A139" s="66">
        <v>10</v>
      </c>
      <c r="B139" s="67" t="s">
        <v>1049</v>
      </c>
      <c r="C139" s="62" t="s">
        <v>278</v>
      </c>
      <c r="D139" s="8" t="s">
        <v>279</v>
      </c>
      <c r="E139" s="73" t="s">
        <v>755</v>
      </c>
      <c r="F139" s="37" t="s">
        <v>766</v>
      </c>
      <c r="G139" s="24" t="s">
        <v>12</v>
      </c>
      <c r="H139" s="24" t="s">
        <v>17</v>
      </c>
      <c r="I139" s="24" t="s">
        <v>509</v>
      </c>
      <c r="J139" s="32"/>
      <c r="K139" s="33"/>
      <c r="L139" s="32"/>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row>
    <row r="140" spans="1:228" s="4" customFormat="1" ht="99" customHeight="1" x14ac:dyDescent="0.25">
      <c r="A140" s="66">
        <v>10</v>
      </c>
      <c r="B140" s="67" t="s">
        <v>1050</v>
      </c>
      <c r="C140" s="62" t="s">
        <v>280</v>
      </c>
      <c r="D140" s="8" t="s">
        <v>281</v>
      </c>
      <c r="E140" s="73" t="s">
        <v>756</v>
      </c>
      <c r="F140" s="37" t="s">
        <v>757</v>
      </c>
      <c r="G140" s="24" t="s">
        <v>12</v>
      </c>
      <c r="H140" s="24" t="s">
        <v>17</v>
      </c>
      <c r="I140" s="24" t="s">
        <v>509</v>
      </c>
      <c r="J140" s="32"/>
      <c r="K140" s="33"/>
      <c r="L140" s="32"/>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row>
    <row r="141" spans="1:228" s="4" customFormat="1" ht="87.75" customHeight="1" x14ac:dyDescent="0.25">
      <c r="A141" s="66">
        <v>10</v>
      </c>
      <c r="B141" s="67" t="s">
        <v>1051</v>
      </c>
      <c r="C141" s="62" t="s">
        <v>282</v>
      </c>
      <c r="D141" s="8" t="s">
        <v>283</v>
      </c>
      <c r="E141" s="73" t="s">
        <v>758</v>
      </c>
      <c r="F141" s="37" t="s">
        <v>767</v>
      </c>
      <c r="G141" s="24" t="s">
        <v>144</v>
      </c>
      <c r="H141" s="24" t="s">
        <v>17</v>
      </c>
      <c r="I141" s="24" t="s">
        <v>1195</v>
      </c>
      <c r="J141" s="32"/>
      <c r="K141" s="33"/>
      <c r="L141" s="32"/>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row>
    <row r="142" spans="1:228" s="4" customFormat="1" ht="57" customHeight="1" x14ac:dyDescent="0.25">
      <c r="A142" s="66">
        <v>10</v>
      </c>
      <c r="B142" s="71" t="s">
        <v>1052</v>
      </c>
      <c r="C142" s="14" t="s">
        <v>284</v>
      </c>
      <c r="D142" s="8" t="s">
        <v>285</v>
      </c>
      <c r="E142" s="22" t="s">
        <v>759</v>
      </c>
      <c r="F142" s="37" t="s">
        <v>760</v>
      </c>
      <c r="G142" s="24" t="s">
        <v>13</v>
      </c>
      <c r="H142" s="24" t="s">
        <v>246</v>
      </c>
      <c r="I142" s="24" t="s">
        <v>509</v>
      </c>
      <c r="J142" s="32"/>
      <c r="K142" s="33"/>
      <c r="L142" s="32"/>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row>
    <row r="143" spans="1:228" s="4" customFormat="1" ht="38.25" customHeight="1" x14ac:dyDescent="0.25">
      <c r="A143" s="66">
        <v>10</v>
      </c>
      <c r="B143" s="83" t="s">
        <v>1052</v>
      </c>
      <c r="C143" s="63"/>
      <c r="D143" s="8" t="s">
        <v>541</v>
      </c>
      <c r="E143" s="23"/>
      <c r="F143" s="37" t="s">
        <v>761</v>
      </c>
      <c r="G143" s="24" t="s">
        <v>1196</v>
      </c>
      <c r="H143" s="24"/>
      <c r="I143" s="24" t="s">
        <v>509</v>
      </c>
      <c r="J143" s="32"/>
      <c r="K143" s="33"/>
      <c r="L143" s="32"/>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row>
    <row r="144" spans="1:228" s="4" customFormat="1" ht="54.75" customHeight="1" x14ac:dyDescent="0.25">
      <c r="A144" s="66">
        <v>10</v>
      </c>
      <c r="B144" s="67" t="s">
        <v>1053</v>
      </c>
      <c r="C144" s="62" t="s">
        <v>286</v>
      </c>
      <c r="D144" s="8" t="s">
        <v>287</v>
      </c>
      <c r="E144" s="73" t="s">
        <v>762</v>
      </c>
      <c r="F144" s="37" t="s">
        <v>763</v>
      </c>
      <c r="G144" s="24" t="s">
        <v>246</v>
      </c>
      <c r="H144" s="24" t="s">
        <v>17</v>
      </c>
      <c r="I144" s="24" t="s">
        <v>508</v>
      </c>
      <c r="J144" s="32"/>
      <c r="K144" s="33"/>
      <c r="L144" s="32"/>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row>
    <row r="145" spans="1:228" s="4" customFormat="1" ht="97.5" customHeight="1" x14ac:dyDescent="0.25">
      <c r="A145" s="66">
        <v>10</v>
      </c>
      <c r="B145" s="67" t="s">
        <v>1054</v>
      </c>
      <c r="C145" s="62" t="s">
        <v>288</v>
      </c>
      <c r="D145" s="8" t="s">
        <v>289</v>
      </c>
      <c r="E145" s="73" t="s">
        <v>764</v>
      </c>
      <c r="F145" s="37" t="s">
        <v>765</v>
      </c>
      <c r="G145" s="24" t="s">
        <v>290</v>
      </c>
      <c r="H145" s="24" t="s">
        <v>17</v>
      </c>
      <c r="I145" s="24" t="s">
        <v>1197</v>
      </c>
      <c r="J145" s="32"/>
      <c r="K145" s="33"/>
      <c r="L145" s="32"/>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row>
    <row r="146" spans="1:228" s="4" customFormat="1" ht="65.25" customHeight="1" x14ac:dyDescent="0.25">
      <c r="A146" s="66">
        <v>10</v>
      </c>
      <c r="B146" s="71" t="s">
        <v>1055</v>
      </c>
      <c r="C146" s="14" t="s">
        <v>291</v>
      </c>
      <c r="D146" s="8" t="s">
        <v>292</v>
      </c>
      <c r="E146" s="22" t="s">
        <v>768</v>
      </c>
      <c r="F146" s="37" t="s">
        <v>769</v>
      </c>
      <c r="G146" s="24" t="s">
        <v>293</v>
      </c>
      <c r="H146" s="24" t="s">
        <v>17</v>
      </c>
      <c r="I146" s="24" t="s">
        <v>509</v>
      </c>
      <c r="J146" s="32"/>
      <c r="K146" s="33"/>
      <c r="L146" s="32"/>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row>
    <row r="147" spans="1:228" s="4" customFormat="1" ht="100.5" customHeight="1" x14ac:dyDescent="0.25">
      <c r="A147" s="66">
        <v>10</v>
      </c>
      <c r="B147" s="71" t="s">
        <v>1055</v>
      </c>
      <c r="C147" s="64"/>
      <c r="D147" s="8" t="s">
        <v>294</v>
      </c>
      <c r="E147" s="78"/>
      <c r="F147" s="37" t="s">
        <v>770</v>
      </c>
      <c r="G147" s="24" t="s">
        <v>295</v>
      </c>
      <c r="H147" s="80" t="s">
        <v>1260</v>
      </c>
      <c r="I147" s="24" t="s">
        <v>509</v>
      </c>
      <c r="J147" s="32"/>
      <c r="K147" s="33"/>
      <c r="L147" s="32"/>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c r="HQ147" s="33"/>
      <c r="HR147" s="33"/>
      <c r="HS147" s="33"/>
      <c r="HT147" s="33"/>
    </row>
    <row r="148" spans="1:228" s="4" customFormat="1" ht="45" customHeight="1" x14ac:dyDescent="0.25">
      <c r="A148" s="66">
        <v>10</v>
      </c>
      <c r="B148" s="71" t="s">
        <v>1055</v>
      </c>
      <c r="C148" s="64"/>
      <c r="D148" s="8" t="s">
        <v>556</v>
      </c>
      <c r="E148" s="78"/>
      <c r="F148" s="37" t="s">
        <v>771</v>
      </c>
      <c r="G148" s="24" t="s">
        <v>1198</v>
      </c>
      <c r="H148" s="24"/>
      <c r="I148" s="24" t="s">
        <v>508</v>
      </c>
      <c r="J148" s="32"/>
      <c r="K148" s="33"/>
      <c r="L148" s="32"/>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c r="HQ148" s="33"/>
      <c r="HR148" s="33"/>
      <c r="HS148" s="33"/>
      <c r="HT148" s="33"/>
    </row>
    <row r="149" spans="1:228" s="4" customFormat="1" ht="45" customHeight="1" x14ac:dyDescent="0.25">
      <c r="A149" s="66">
        <v>10</v>
      </c>
      <c r="B149" s="83" t="s">
        <v>1055</v>
      </c>
      <c r="C149" s="63"/>
      <c r="D149" s="8" t="s">
        <v>542</v>
      </c>
      <c r="E149" s="23"/>
      <c r="F149" s="37" t="s">
        <v>772</v>
      </c>
      <c r="G149" s="24" t="s">
        <v>1199</v>
      </c>
      <c r="H149" s="24"/>
      <c r="I149" s="24" t="s">
        <v>508</v>
      </c>
      <c r="J149" s="32"/>
      <c r="K149" s="33"/>
      <c r="L149" s="32"/>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c r="HS149" s="33"/>
      <c r="HT149" s="33"/>
    </row>
    <row r="150" spans="1:228" s="4" customFormat="1" ht="71.25" customHeight="1" x14ac:dyDescent="0.25">
      <c r="A150" s="66">
        <v>10</v>
      </c>
      <c r="B150" s="67" t="s">
        <v>1056</v>
      </c>
      <c r="C150" s="62" t="s">
        <v>296</v>
      </c>
      <c r="D150" s="8" t="s">
        <v>297</v>
      </c>
      <c r="E150" s="73" t="s">
        <v>773</v>
      </c>
      <c r="F150" s="37" t="s">
        <v>774</v>
      </c>
      <c r="G150" s="24" t="s">
        <v>298</v>
      </c>
      <c r="H150" s="24" t="s">
        <v>17</v>
      </c>
      <c r="I150" s="24" t="s">
        <v>508</v>
      </c>
      <c r="J150" s="32"/>
      <c r="K150" s="33"/>
      <c r="L150" s="32"/>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c r="HQ150" s="33"/>
      <c r="HR150" s="33"/>
      <c r="HS150" s="33"/>
      <c r="HT150" s="33"/>
    </row>
    <row r="151" spans="1:228" s="4" customFormat="1" ht="120" customHeight="1" x14ac:dyDescent="0.25">
      <c r="A151" s="66">
        <v>10</v>
      </c>
      <c r="B151" s="67" t="s">
        <v>1057</v>
      </c>
      <c r="C151" s="62" t="s">
        <v>299</v>
      </c>
      <c r="D151" s="8" t="s">
        <v>300</v>
      </c>
      <c r="E151" s="73" t="s">
        <v>775</v>
      </c>
      <c r="F151" s="37" t="s">
        <v>777</v>
      </c>
      <c r="G151" s="24" t="s">
        <v>60</v>
      </c>
      <c r="H151" s="24" t="s">
        <v>17</v>
      </c>
      <c r="I151" s="24" t="s">
        <v>1200</v>
      </c>
      <c r="J151" s="32"/>
      <c r="K151" s="33"/>
      <c r="L151" s="32"/>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c r="HQ151" s="33"/>
      <c r="HR151" s="33"/>
      <c r="HS151" s="33"/>
      <c r="HT151" s="33"/>
    </row>
    <row r="152" spans="1:228" s="4" customFormat="1" ht="57" customHeight="1" x14ac:dyDescent="0.25">
      <c r="A152" s="66">
        <v>10</v>
      </c>
      <c r="B152" s="67" t="s">
        <v>1058</v>
      </c>
      <c r="C152" s="62" t="s">
        <v>301</v>
      </c>
      <c r="D152" s="8" t="s">
        <v>302</v>
      </c>
      <c r="E152" s="73" t="s">
        <v>776</v>
      </c>
      <c r="F152" s="37" t="s">
        <v>778</v>
      </c>
      <c r="G152" s="24" t="s">
        <v>12</v>
      </c>
      <c r="H152" s="24" t="s">
        <v>17</v>
      </c>
      <c r="I152" s="24" t="s">
        <v>508</v>
      </c>
      <c r="J152" s="32"/>
      <c r="K152" s="33"/>
      <c r="L152" s="32"/>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c r="HQ152" s="33"/>
      <c r="HR152" s="33"/>
      <c r="HS152" s="33"/>
      <c r="HT152" s="33"/>
    </row>
    <row r="153" spans="1:228" s="4" customFormat="1" ht="41.25" customHeight="1" x14ac:dyDescent="0.25">
      <c r="A153" s="51">
        <v>11</v>
      </c>
      <c r="B153" s="59">
        <v>11</v>
      </c>
      <c r="C153" s="94" t="s">
        <v>1247</v>
      </c>
      <c r="D153" s="94"/>
      <c r="E153" s="103"/>
      <c r="F153" s="46"/>
      <c r="G153" s="45" t="s">
        <v>17</v>
      </c>
      <c r="H153" s="45" t="s">
        <v>17</v>
      </c>
      <c r="I153" s="44" t="s">
        <v>17</v>
      </c>
      <c r="J153" s="32"/>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c r="FP153" s="33"/>
      <c r="FQ153" s="33"/>
      <c r="FR153" s="33"/>
      <c r="FS153" s="33"/>
      <c r="FT153" s="33"/>
      <c r="FU153" s="33"/>
      <c r="FV153" s="33"/>
      <c r="FW153" s="33"/>
      <c r="FX153" s="33"/>
      <c r="FY153" s="33"/>
      <c r="FZ153" s="33"/>
      <c r="GA153" s="33"/>
      <c r="GB153" s="33"/>
      <c r="GC153" s="33"/>
      <c r="GD153" s="33"/>
      <c r="GE153" s="33"/>
      <c r="GF153" s="33"/>
      <c r="GG153" s="33"/>
      <c r="GH153" s="33"/>
      <c r="GI153" s="33"/>
      <c r="GJ153" s="33"/>
      <c r="GK153" s="33"/>
      <c r="GL153" s="33"/>
      <c r="GM153" s="33"/>
      <c r="GN153" s="33"/>
      <c r="GO153" s="33"/>
      <c r="GP153" s="33"/>
      <c r="GQ153" s="33"/>
      <c r="GR153" s="33"/>
      <c r="GS153" s="33"/>
      <c r="GT153" s="33"/>
      <c r="GU153" s="33"/>
      <c r="GV153" s="33"/>
      <c r="GW153" s="33"/>
      <c r="GX153" s="33"/>
      <c r="GY153" s="33"/>
      <c r="GZ153" s="33"/>
      <c r="HA153" s="33"/>
      <c r="HB153" s="33"/>
      <c r="HC153" s="33"/>
      <c r="HD153" s="33"/>
      <c r="HE153" s="33"/>
      <c r="HF153" s="33"/>
      <c r="HG153" s="33"/>
      <c r="HH153" s="33"/>
      <c r="HI153" s="33"/>
      <c r="HJ153" s="33"/>
      <c r="HK153" s="33"/>
      <c r="HL153" s="33"/>
      <c r="HM153" s="33"/>
      <c r="HN153" s="33"/>
      <c r="HO153" s="33"/>
      <c r="HP153" s="33"/>
      <c r="HQ153" s="33"/>
      <c r="HR153" s="33"/>
      <c r="HS153" s="33"/>
      <c r="HT153" s="33"/>
    </row>
    <row r="154" spans="1:228" s="4" customFormat="1" ht="71.25" customHeight="1" x14ac:dyDescent="0.25">
      <c r="A154" s="66">
        <v>11</v>
      </c>
      <c r="B154" s="67" t="s">
        <v>1059</v>
      </c>
      <c r="C154" s="62" t="s">
        <v>303</v>
      </c>
      <c r="D154" s="8" t="s">
        <v>304</v>
      </c>
      <c r="E154" s="73" t="s">
        <v>779</v>
      </c>
      <c r="F154" s="37" t="s">
        <v>783</v>
      </c>
      <c r="G154" s="24" t="s">
        <v>25</v>
      </c>
      <c r="H154" s="24" t="s">
        <v>36</v>
      </c>
      <c r="I154" s="24" t="s">
        <v>508</v>
      </c>
      <c r="J154" s="32"/>
      <c r="K154" s="33"/>
      <c r="L154" s="32"/>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row>
    <row r="155" spans="1:228" s="4" customFormat="1" ht="135.75" customHeight="1" x14ac:dyDescent="0.25">
      <c r="A155" s="66">
        <v>11</v>
      </c>
      <c r="B155" s="67" t="s">
        <v>1060</v>
      </c>
      <c r="C155" s="62" t="s">
        <v>305</v>
      </c>
      <c r="D155" s="8" t="s">
        <v>306</v>
      </c>
      <c r="E155" s="73" t="s">
        <v>780</v>
      </c>
      <c r="F155" s="37" t="s">
        <v>784</v>
      </c>
      <c r="G155" s="24" t="s">
        <v>25</v>
      </c>
      <c r="H155" s="24" t="s">
        <v>256</v>
      </c>
      <c r="I155" s="24" t="s">
        <v>509</v>
      </c>
      <c r="J155" s="32"/>
      <c r="K155" s="33"/>
      <c r="L155" s="32"/>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row>
    <row r="156" spans="1:228" s="4" customFormat="1" ht="69.75" customHeight="1" x14ac:dyDescent="0.25">
      <c r="A156" s="66">
        <v>11</v>
      </c>
      <c r="B156" s="71" t="s">
        <v>1061</v>
      </c>
      <c r="C156" s="14" t="s">
        <v>307</v>
      </c>
      <c r="D156" s="8" t="s">
        <v>308</v>
      </c>
      <c r="E156" s="22" t="s">
        <v>781</v>
      </c>
      <c r="F156" s="37" t="s">
        <v>782</v>
      </c>
      <c r="G156" s="24" t="s">
        <v>25</v>
      </c>
      <c r="H156" s="24" t="s">
        <v>36</v>
      </c>
      <c r="I156" s="24" t="s">
        <v>509</v>
      </c>
      <c r="J156" s="32"/>
      <c r="K156" s="33"/>
      <c r="L156" s="32"/>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row>
    <row r="157" spans="1:228" s="4" customFormat="1" ht="56.25" customHeight="1" x14ac:dyDescent="0.25">
      <c r="A157" s="66">
        <v>11</v>
      </c>
      <c r="B157" s="83" t="s">
        <v>1061</v>
      </c>
      <c r="C157" s="63"/>
      <c r="D157" s="8" t="s">
        <v>309</v>
      </c>
      <c r="E157" s="23"/>
      <c r="F157" s="37" t="s">
        <v>785</v>
      </c>
      <c r="G157" s="24" t="s">
        <v>25</v>
      </c>
      <c r="H157" s="61" t="s">
        <v>17</v>
      </c>
      <c r="I157" s="24" t="s">
        <v>509</v>
      </c>
      <c r="J157" s="32"/>
      <c r="K157" s="33"/>
      <c r="L157" s="32"/>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c r="FP157" s="33"/>
      <c r="FQ157" s="33"/>
      <c r="FR157" s="33"/>
      <c r="FS157" s="33"/>
      <c r="FT157" s="33"/>
      <c r="FU157" s="33"/>
      <c r="FV157" s="33"/>
      <c r="FW157" s="33"/>
      <c r="FX157" s="33"/>
      <c r="FY157" s="33"/>
      <c r="FZ157" s="33"/>
      <c r="GA157" s="33"/>
      <c r="GB157" s="33"/>
      <c r="GC157" s="33"/>
      <c r="GD157" s="33"/>
      <c r="GE157" s="33"/>
      <c r="GF157" s="33"/>
      <c r="GG157" s="33"/>
      <c r="GH157" s="33"/>
      <c r="GI157" s="33"/>
      <c r="GJ157" s="33"/>
      <c r="GK157" s="33"/>
      <c r="GL157" s="33"/>
      <c r="GM157" s="33"/>
      <c r="GN157" s="33"/>
      <c r="GO157" s="33"/>
      <c r="GP157" s="33"/>
      <c r="GQ157" s="33"/>
      <c r="GR157" s="33"/>
      <c r="GS157" s="33"/>
      <c r="GT157" s="33"/>
      <c r="GU157" s="33"/>
      <c r="GV157" s="33"/>
      <c r="GW157" s="33"/>
      <c r="GX157" s="33"/>
      <c r="GY157" s="33"/>
      <c r="GZ157" s="33"/>
      <c r="HA157" s="33"/>
      <c r="HB157" s="33"/>
      <c r="HC157" s="33"/>
      <c r="HD157" s="33"/>
      <c r="HE157" s="33"/>
      <c r="HF157" s="33"/>
      <c r="HG157" s="33"/>
      <c r="HH157" s="33"/>
      <c r="HI157" s="33"/>
      <c r="HJ157" s="33"/>
      <c r="HK157" s="33"/>
      <c r="HL157" s="33"/>
      <c r="HM157" s="33"/>
      <c r="HN157" s="33"/>
      <c r="HO157" s="33"/>
      <c r="HP157" s="33"/>
      <c r="HQ157" s="33"/>
      <c r="HR157" s="33"/>
      <c r="HS157" s="33"/>
      <c r="HT157" s="33"/>
    </row>
    <row r="158" spans="1:228" s="4" customFormat="1" ht="171.75" customHeight="1" x14ac:dyDescent="0.25">
      <c r="A158" s="66">
        <v>11</v>
      </c>
      <c r="B158" s="67" t="s">
        <v>1062</v>
      </c>
      <c r="C158" s="62" t="s">
        <v>310</v>
      </c>
      <c r="D158" s="8" t="s">
        <v>311</v>
      </c>
      <c r="E158" s="73" t="s">
        <v>786</v>
      </c>
      <c r="F158" s="37" t="s">
        <v>787</v>
      </c>
      <c r="G158" s="24" t="s">
        <v>119</v>
      </c>
      <c r="H158" s="24" t="s">
        <v>312</v>
      </c>
      <c r="I158" s="24" t="s">
        <v>509</v>
      </c>
      <c r="J158" s="32"/>
      <c r="K158" s="33"/>
      <c r="L158" s="32"/>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c r="FP158" s="33"/>
      <c r="FQ158" s="33"/>
      <c r="FR158" s="33"/>
      <c r="FS158" s="33"/>
      <c r="FT158" s="33"/>
      <c r="FU158" s="33"/>
      <c r="FV158" s="33"/>
      <c r="FW158" s="33"/>
      <c r="FX158" s="33"/>
      <c r="FY158" s="33"/>
      <c r="FZ158" s="33"/>
      <c r="GA158" s="33"/>
      <c r="GB158" s="33"/>
      <c r="GC158" s="33"/>
      <c r="GD158" s="33"/>
      <c r="GE158" s="33"/>
      <c r="GF158" s="33"/>
      <c r="GG158" s="33"/>
      <c r="GH158" s="33"/>
      <c r="GI158" s="33"/>
      <c r="GJ158" s="33"/>
      <c r="GK158" s="33"/>
      <c r="GL158" s="33"/>
      <c r="GM158" s="33"/>
      <c r="GN158" s="33"/>
      <c r="GO158" s="33"/>
      <c r="GP158" s="33"/>
      <c r="GQ158" s="33"/>
      <c r="GR158" s="33"/>
      <c r="GS158" s="33"/>
      <c r="GT158" s="33"/>
      <c r="GU158" s="33"/>
      <c r="GV158" s="33"/>
      <c r="GW158" s="33"/>
      <c r="GX158" s="33"/>
      <c r="GY158" s="33"/>
      <c r="GZ158" s="33"/>
      <c r="HA158" s="33"/>
      <c r="HB158" s="33"/>
      <c r="HC158" s="33"/>
      <c r="HD158" s="33"/>
      <c r="HE158" s="33"/>
      <c r="HF158" s="33"/>
      <c r="HG158" s="33"/>
      <c r="HH158" s="33"/>
      <c r="HI158" s="33"/>
      <c r="HJ158" s="33"/>
      <c r="HK158" s="33"/>
      <c r="HL158" s="33"/>
      <c r="HM158" s="33"/>
      <c r="HN158" s="33"/>
      <c r="HO158" s="33"/>
      <c r="HP158" s="33"/>
      <c r="HQ158" s="33"/>
      <c r="HR158" s="33"/>
      <c r="HS158" s="33"/>
      <c r="HT158" s="33"/>
    </row>
    <row r="159" spans="1:228" s="4" customFormat="1" ht="121.5" customHeight="1" x14ac:dyDescent="0.25">
      <c r="A159" s="66">
        <v>11</v>
      </c>
      <c r="B159" s="71" t="s">
        <v>1063</v>
      </c>
      <c r="C159" s="14" t="s">
        <v>313</v>
      </c>
      <c r="D159" s="8" t="s">
        <v>314</v>
      </c>
      <c r="E159" s="22" t="s">
        <v>788</v>
      </c>
      <c r="F159" s="37" t="s">
        <v>789</v>
      </c>
      <c r="G159" s="24" t="s">
        <v>513</v>
      </c>
      <c r="H159" s="24" t="s">
        <v>315</v>
      </c>
      <c r="I159" s="24" t="s">
        <v>508</v>
      </c>
      <c r="J159" s="32"/>
      <c r="K159" s="33"/>
      <c r="L159" s="32"/>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c r="FP159" s="33"/>
      <c r="FQ159" s="33"/>
      <c r="FR159" s="33"/>
      <c r="FS159" s="33"/>
      <c r="FT159" s="33"/>
      <c r="FU159" s="33"/>
      <c r="FV159" s="33"/>
      <c r="FW159" s="33"/>
      <c r="FX159" s="33"/>
      <c r="FY159" s="33"/>
      <c r="FZ159" s="33"/>
      <c r="GA159" s="33"/>
      <c r="GB159" s="33"/>
      <c r="GC159" s="33"/>
      <c r="GD159" s="33"/>
      <c r="GE159" s="33"/>
      <c r="GF159" s="33"/>
      <c r="GG159" s="33"/>
      <c r="GH159" s="33"/>
      <c r="GI159" s="33"/>
      <c r="GJ159" s="33"/>
      <c r="GK159" s="33"/>
      <c r="GL159" s="33"/>
      <c r="GM159" s="33"/>
      <c r="GN159" s="33"/>
      <c r="GO159" s="33"/>
      <c r="GP159" s="33"/>
      <c r="GQ159" s="33"/>
      <c r="GR159" s="33"/>
      <c r="GS159" s="33"/>
      <c r="GT159" s="33"/>
      <c r="GU159" s="33"/>
      <c r="GV159" s="33"/>
      <c r="GW159" s="33"/>
      <c r="GX159" s="33"/>
      <c r="GY159" s="33"/>
      <c r="GZ159" s="33"/>
      <c r="HA159" s="33"/>
      <c r="HB159" s="33"/>
      <c r="HC159" s="33"/>
      <c r="HD159" s="33"/>
      <c r="HE159" s="33"/>
      <c r="HF159" s="33"/>
      <c r="HG159" s="33"/>
      <c r="HH159" s="33"/>
      <c r="HI159" s="33"/>
      <c r="HJ159" s="33"/>
      <c r="HK159" s="33"/>
      <c r="HL159" s="33"/>
      <c r="HM159" s="33"/>
      <c r="HN159" s="33"/>
      <c r="HO159" s="33"/>
      <c r="HP159" s="33"/>
      <c r="HQ159" s="33"/>
      <c r="HR159" s="33"/>
      <c r="HS159" s="33"/>
      <c r="HT159" s="33"/>
    </row>
    <row r="160" spans="1:228" s="4" customFormat="1" ht="60" customHeight="1" x14ac:dyDescent="0.25">
      <c r="A160" s="66">
        <v>11</v>
      </c>
      <c r="B160" s="83" t="s">
        <v>1063</v>
      </c>
      <c r="C160" s="113"/>
      <c r="D160" s="8" t="s">
        <v>1177</v>
      </c>
      <c r="E160" s="115"/>
      <c r="F160" s="37" t="s">
        <v>1180</v>
      </c>
      <c r="G160" s="24" t="s">
        <v>513</v>
      </c>
      <c r="H160" s="24" t="s">
        <v>36</v>
      </c>
      <c r="I160" s="24" t="s">
        <v>509</v>
      </c>
      <c r="J160" s="32"/>
      <c r="K160" s="33"/>
      <c r="L160" s="32"/>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c r="FP160" s="33"/>
      <c r="FQ160" s="33"/>
      <c r="FR160" s="33"/>
      <c r="FS160" s="33"/>
      <c r="FT160" s="33"/>
      <c r="FU160" s="33"/>
      <c r="FV160" s="33"/>
      <c r="FW160" s="33"/>
      <c r="FX160" s="33"/>
      <c r="FY160" s="33"/>
      <c r="FZ160" s="33"/>
      <c r="GA160" s="33"/>
      <c r="GB160" s="33"/>
      <c r="GC160" s="33"/>
      <c r="GD160" s="33"/>
      <c r="GE160" s="33"/>
      <c r="GF160" s="33"/>
      <c r="GG160" s="33"/>
      <c r="GH160" s="33"/>
      <c r="GI160" s="33"/>
      <c r="GJ160" s="33"/>
      <c r="GK160" s="33"/>
      <c r="GL160" s="33"/>
      <c r="GM160" s="33"/>
      <c r="GN160" s="33"/>
      <c r="GO160" s="33"/>
      <c r="GP160" s="33"/>
      <c r="GQ160" s="33"/>
      <c r="GR160" s="33"/>
      <c r="GS160" s="33"/>
      <c r="GT160" s="33"/>
      <c r="GU160" s="33"/>
      <c r="GV160" s="33"/>
      <c r="GW160" s="33"/>
      <c r="GX160" s="33"/>
      <c r="GY160" s="33"/>
      <c r="GZ160" s="33"/>
      <c r="HA160" s="33"/>
      <c r="HB160" s="33"/>
      <c r="HC160" s="33"/>
      <c r="HD160" s="33"/>
      <c r="HE160" s="33"/>
      <c r="HF160" s="33"/>
      <c r="HG160" s="33"/>
      <c r="HH160" s="33"/>
      <c r="HI160" s="33"/>
      <c r="HJ160" s="33"/>
      <c r="HK160" s="33"/>
      <c r="HL160" s="33"/>
      <c r="HM160" s="33"/>
      <c r="HN160" s="33"/>
      <c r="HO160" s="33"/>
      <c r="HP160" s="33"/>
      <c r="HQ160" s="33"/>
      <c r="HR160" s="33"/>
      <c r="HS160" s="33"/>
      <c r="HT160" s="33"/>
    </row>
    <row r="161" spans="1:228" s="4" customFormat="1" ht="62.25" customHeight="1" x14ac:dyDescent="0.25">
      <c r="A161" s="66"/>
      <c r="B161" s="83" t="s">
        <v>1178</v>
      </c>
      <c r="C161" s="114"/>
      <c r="D161" s="8" t="s">
        <v>1179</v>
      </c>
      <c r="E161" s="116"/>
      <c r="F161" s="37" t="s">
        <v>1181</v>
      </c>
      <c r="G161" s="24" t="s">
        <v>1182</v>
      </c>
      <c r="H161" s="24"/>
      <c r="I161" s="24"/>
      <c r="J161" s="32"/>
      <c r="K161" s="33"/>
      <c r="L161" s="32"/>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c r="FP161" s="33"/>
      <c r="FQ161" s="33"/>
      <c r="FR161" s="33"/>
      <c r="FS161" s="33"/>
      <c r="FT161" s="33"/>
      <c r="FU161" s="33"/>
      <c r="FV161" s="33"/>
      <c r="FW161" s="33"/>
      <c r="FX161" s="33"/>
      <c r="FY161" s="33"/>
      <c r="FZ161" s="33"/>
      <c r="GA161" s="33"/>
      <c r="GB161" s="33"/>
      <c r="GC161" s="33"/>
      <c r="GD161" s="33"/>
      <c r="GE161" s="33"/>
      <c r="GF161" s="33"/>
      <c r="GG161" s="33"/>
      <c r="GH161" s="33"/>
      <c r="GI161" s="33"/>
      <c r="GJ161" s="33"/>
      <c r="GK161" s="33"/>
      <c r="GL161" s="33"/>
      <c r="GM161" s="33"/>
      <c r="GN161" s="33"/>
      <c r="GO161" s="33"/>
      <c r="GP161" s="33"/>
      <c r="GQ161" s="33"/>
      <c r="GR161" s="33"/>
      <c r="GS161" s="33"/>
      <c r="GT161" s="33"/>
      <c r="GU161" s="33"/>
      <c r="GV161" s="33"/>
      <c r="GW161" s="33"/>
      <c r="GX161" s="33"/>
      <c r="GY161" s="33"/>
      <c r="GZ161" s="33"/>
      <c r="HA161" s="33"/>
      <c r="HB161" s="33"/>
      <c r="HC161" s="33"/>
      <c r="HD161" s="33"/>
      <c r="HE161" s="33"/>
      <c r="HF161" s="33"/>
      <c r="HG161" s="33"/>
      <c r="HH161" s="33"/>
      <c r="HI161" s="33"/>
      <c r="HJ161" s="33"/>
      <c r="HK161" s="33"/>
      <c r="HL161" s="33"/>
      <c r="HM161" s="33"/>
      <c r="HN161" s="33"/>
      <c r="HO161" s="33"/>
      <c r="HP161" s="33"/>
      <c r="HQ161" s="33"/>
      <c r="HR161" s="33"/>
      <c r="HS161" s="33"/>
      <c r="HT161" s="33"/>
    </row>
    <row r="162" spans="1:228" s="4" customFormat="1" ht="93.75" customHeight="1" x14ac:dyDescent="0.25">
      <c r="A162" s="66">
        <v>11</v>
      </c>
      <c r="B162" s="71" t="s">
        <v>1064</v>
      </c>
      <c r="C162" s="14" t="s">
        <v>316</v>
      </c>
      <c r="D162" s="8" t="s">
        <v>536</v>
      </c>
      <c r="E162" s="22" t="s">
        <v>790</v>
      </c>
      <c r="F162" s="37" t="s">
        <v>791</v>
      </c>
      <c r="G162" s="24" t="s">
        <v>317</v>
      </c>
      <c r="H162" s="24" t="s">
        <v>36</v>
      </c>
      <c r="I162" s="24" t="s">
        <v>509</v>
      </c>
      <c r="J162" s="32"/>
      <c r="K162" s="33"/>
      <c r="L162" s="32"/>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c r="FP162" s="33"/>
      <c r="FQ162" s="33"/>
      <c r="FR162" s="33"/>
      <c r="FS162" s="33"/>
      <c r="FT162" s="33"/>
      <c r="FU162" s="33"/>
      <c r="FV162" s="33"/>
      <c r="FW162" s="33"/>
      <c r="FX162" s="33"/>
      <c r="FY162" s="33"/>
      <c r="FZ162" s="33"/>
      <c r="GA162" s="33"/>
      <c r="GB162" s="33"/>
      <c r="GC162" s="33"/>
      <c r="GD162" s="33"/>
      <c r="GE162" s="33"/>
      <c r="GF162" s="33"/>
      <c r="GG162" s="33"/>
      <c r="GH162" s="33"/>
      <c r="GI162" s="33"/>
      <c r="GJ162" s="33"/>
      <c r="GK162" s="33"/>
      <c r="GL162" s="33"/>
      <c r="GM162" s="33"/>
      <c r="GN162" s="33"/>
      <c r="GO162" s="33"/>
      <c r="GP162" s="33"/>
      <c r="GQ162" s="33"/>
      <c r="GR162" s="33"/>
      <c r="GS162" s="33"/>
      <c r="GT162" s="33"/>
      <c r="GU162" s="33"/>
      <c r="GV162" s="33"/>
      <c r="GW162" s="33"/>
      <c r="GX162" s="33"/>
      <c r="GY162" s="33"/>
      <c r="GZ162" s="33"/>
      <c r="HA162" s="33"/>
      <c r="HB162" s="33"/>
      <c r="HC162" s="33"/>
      <c r="HD162" s="33"/>
      <c r="HE162" s="33"/>
      <c r="HF162" s="33"/>
      <c r="HG162" s="33"/>
      <c r="HH162" s="33"/>
      <c r="HI162" s="33"/>
      <c r="HJ162" s="33"/>
      <c r="HK162" s="33"/>
      <c r="HL162" s="33"/>
      <c r="HM162" s="33"/>
      <c r="HN162" s="33"/>
      <c r="HO162" s="33"/>
      <c r="HP162" s="33"/>
      <c r="HQ162" s="33"/>
      <c r="HR162" s="33"/>
      <c r="HS162" s="33"/>
      <c r="HT162" s="33"/>
    </row>
    <row r="163" spans="1:228" s="4" customFormat="1" ht="61.5" customHeight="1" x14ac:dyDescent="0.25">
      <c r="A163" s="66">
        <v>11</v>
      </c>
      <c r="B163" s="83" t="s">
        <v>1054</v>
      </c>
      <c r="C163" s="63"/>
      <c r="D163" s="8" t="s">
        <v>318</v>
      </c>
      <c r="E163" s="23"/>
      <c r="F163" s="37" t="s">
        <v>794</v>
      </c>
      <c r="G163" s="24" t="s">
        <v>68</v>
      </c>
      <c r="H163" s="24" t="s">
        <v>319</v>
      </c>
      <c r="I163" s="24" t="s">
        <v>508</v>
      </c>
      <c r="J163" s="32"/>
      <c r="K163" s="33"/>
      <c r="L163" s="32"/>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c r="FP163" s="33"/>
      <c r="FQ163" s="33"/>
      <c r="FR163" s="33"/>
      <c r="FS163" s="33"/>
      <c r="FT163" s="33"/>
      <c r="FU163" s="33"/>
      <c r="FV163" s="33"/>
      <c r="FW163" s="33"/>
      <c r="FX163" s="33"/>
      <c r="FY163" s="33"/>
      <c r="FZ163" s="33"/>
      <c r="GA163" s="33"/>
      <c r="GB163" s="33"/>
      <c r="GC163" s="33"/>
      <c r="GD163" s="33"/>
      <c r="GE163" s="33"/>
      <c r="GF163" s="33"/>
      <c r="GG163" s="33"/>
      <c r="GH163" s="33"/>
      <c r="GI163" s="33"/>
      <c r="GJ163" s="33"/>
      <c r="GK163" s="33"/>
      <c r="GL163" s="33"/>
      <c r="GM163" s="33"/>
      <c r="GN163" s="33"/>
      <c r="GO163" s="33"/>
      <c r="GP163" s="33"/>
      <c r="GQ163" s="33"/>
      <c r="GR163" s="33"/>
      <c r="GS163" s="33"/>
      <c r="GT163" s="33"/>
      <c r="GU163" s="33"/>
      <c r="GV163" s="33"/>
      <c r="GW163" s="33"/>
      <c r="GX163" s="33"/>
      <c r="GY163" s="33"/>
      <c r="GZ163" s="33"/>
      <c r="HA163" s="33"/>
      <c r="HB163" s="33"/>
      <c r="HC163" s="33"/>
      <c r="HD163" s="33"/>
      <c r="HE163" s="33"/>
      <c r="HF163" s="33"/>
      <c r="HG163" s="33"/>
      <c r="HH163" s="33"/>
      <c r="HI163" s="33"/>
      <c r="HJ163" s="33"/>
      <c r="HK163" s="33"/>
      <c r="HL163" s="33"/>
      <c r="HM163" s="33"/>
      <c r="HN163" s="33"/>
      <c r="HO163" s="33"/>
      <c r="HP163" s="33"/>
      <c r="HQ163" s="33"/>
      <c r="HR163" s="33"/>
      <c r="HS163" s="33"/>
      <c r="HT163" s="33"/>
    </row>
    <row r="164" spans="1:228" s="4" customFormat="1" ht="82.5" customHeight="1" x14ac:dyDescent="0.25">
      <c r="A164" s="66">
        <v>11</v>
      </c>
      <c r="B164" s="71" t="s">
        <v>1065</v>
      </c>
      <c r="C164" s="14" t="s">
        <v>320</v>
      </c>
      <c r="D164" s="8" t="s">
        <v>321</v>
      </c>
      <c r="E164" s="22" t="s">
        <v>792</v>
      </c>
      <c r="F164" s="37" t="s">
        <v>795</v>
      </c>
      <c r="G164" s="24" t="s">
        <v>25</v>
      </c>
      <c r="H164" s="24" t="s">
        <v>17</v>
      </c>
      <c r="I164" s="24" t="s">
        <v>509</v>
      </c>
      <c r="J164" s="32"/>
      <c r="K164" s="33"/>
      <c r="L164" s="32"/>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c r="FP164" s="33"/>
      <c r="FQ164" s="33"/>
      <c r="FR164" s="33"/>
      <c r="FS164" s="33"/>
      <c r="FT164" s="33"/>
      <c r="FU164" s="33"/>
      <c r="FV164" s="33"/>
      <c r="FW164" s="33"/>
      <c r="FX164" s="33"/>
      <c r="FY164" s="33"/>
      <c r="FZ164" s="33"/>
      <c r="GA164" s="33"/>
      <c r="GB164" s="33"/>
      <c r="GC164" s="33"/>
      <c r="GD164" s="33"/>
      <c r="GE164" s="33"/>
      <c r="GF164" s="33"/>
      <c r="GG164" s="33"/>
      <c r="GH164" s="33"/>
      <c r="GI164" s="33"/>
      <c r="GJ164" s="33"/>
      <c r="GK164" s="33"/>
      <c r="GL164" s="33"/>
      <c r="GM164" s="33"/>
      <c r="GN164" s="33"/>
      <c r="GO164" s="33"/>
      <c r="GP164" s="33"/>
      <c r="GQ164" s="33"/>
      <c r="GR164" s="33"/>
      <c r="GS164" s="33"/>
      <c r="GT164" s="33"/>
      <c r="GU164" s="33"/>
      <c r="GV164" s="33"/>
      <c r="GW164" s="33"/>
      <c r="GX164" s="33"/>
      <c r="GY164" s="33"/>
      <c r="GZ164" s="33"/>
      <c r="HA164" s="33"/>
      <c r="HB164" s="33"/>
      <c r="HC164" s="33"/>
      <c r="HD164" s="33"/>
      <c r="HE164" s="33"/>
      <c r="HF164" s="33"/>
      <c r="HG164" s="33"/>
      <c r="HH164" s="33"/>
      <c r="HI164" s="33"/>
      <c r="HJ164" s="33"/>
      <c r="HK164" s="33"/>
      <c r="HL164" s="33"/>
      <c r="HM164" s="33"/>
      <c r="HN164" s="33"/>
      <c r="HO164" s="33"/>
      <c r="HP164" s="33"/>
      <c r="HQ164" s="33"/>
      <c r="HR164" s="33"/>
      <c r="HS164" s="33"/>
      <c r="HT164" s="33"/>
    </row>
    <row r="165" spans="1:228" s="4" customFormat="1" ht="69" customHeight="1" x14ac:dyDescent="0.25">
      <c r="A165" s="66">
        <v>11</v>
      </c>
      <c r="B165" s="83" t="s">
        <v>1065</v>
      </c>
      <c r="C165" s="63"/>
      <c r="D165" s="8" t="s">
        <v>322</v>
      </c>
      <c r="E165" s="23"/>
      <c r="F165" s="37" t="s">
        <v>793</v>
      </c>
      <c r="G165" s="24" t="s">
        <v>323</v>
      </c>
      <c r="H165" s="24" t="s">
        <v>324</v>
      </c>
      <c r="I165" s="24" t="s">
        <v>509</v>
      </c>
      <c r="J165" s="32"/>
      <c r="K165" s="33"/>
      <c r="L165" s="32"/>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c r="FP165" s="33"/>
      <c r="FQ165" s="33"/>
      <c r="FR165" s="33"/>
      <c r="FS165" s="33"/>
      <c r="FT165" s="33"/>
      <c r="FU165" s="33"/>
      <c r="FV165" s="33"/>
      <c r="FW165" s="33"/>
      <c r="FX165" s="33"/>
      <c r="FY165" s="33"/>
      <c r="FZ165" s="33"/>
      <c r="GA165" s="33"/>
      <c r="GB165" s="33"/>
      <c r="GC165" s="33"/>
      <c r="GD165" s="33"/>
      <c r="GE165" s="33"/>
      <c r="GF165" s="33"/>
      <c r="GG165" s="33"/>
      <c r="GH165" s="33"/>
      <c r="GI165" s="33"/>
      <c r="GJ165" s="33"/>
      <c r="GK165" s="33"/>
      <c r="GL165" s="33"/>
      <c r="GM165" s="33"/>
      <c r="GN165" s="33"/>
      <c r="GO165" s="33"/>
      <c r="GP165" s="33"/>
      <c r="GQ165" s="33"/>
      <c r="GR165" s="33"/>
      <c r="GS165" s="33"/>
      <c r="GT165" s="33"/>
      <c r="GU165" s="33"/>
      <c r="GV165" s="33"/>
      <c r="GW165" s="33"/>
      <c r="GX165" s="33"/>
      <c r="GY165" s="33"/>
      <c r="GZ165" s="33"/>
      <c r="HA165" s="33"/>
      <c r="HB165" s="33"/>
      <c r="HC165" s="33"/>
      <c r="HD165" s="33"/>
      <c r="HE165" s="33"/>
      <c r="HF165" s="33"/>
      <c r="HG165" s="33"/>
      <c r="HH165" s="33"/>
      <c r="HI165" s="33"/>
      <c r="HJ165" s="33"/>
      <c r="HK165" s="33"/>
      <c r="HL165" s="33"/>
      <c r="HM165" s="33"/>
      <c r="HN165" s="33"/>
      <c r="HO165" s="33"/>
      <c r="HP165" s="33"/>
      <c r="HQ165" s="33"/>
      <c r="HR165" s="33"/>
      <c r="HS165" s="33"/>
      <c r="HT165" s="33"/>
    </row>
    <row r="166" spans="1:228" s="4" customFormat="1" ht="84" customHeight="1" x14ac:dyDescent="0.25">
      <c r="A166" s="66">
        <v>11</v>
      </c>
      <c r="B166" s="67" t="s">
        <v>1066</v>
      </c>
      <c r="C166" s="62" t="s">
        <v>325</v>
      </c>
      <c r="D166" s="8" t="s">
        <v>522</v>
      </c>
      <c r="E166" s="73" t="s">
        <v>796</v>
      </c>
      <c r="F166" s="37" t="s">
        <v>797</v>
      </c>
      <c r="G166" s="24" t="s">
        <v>25</v>
      </c>
      <c r="H166" s="24" t="s">
        <v>71</v>
      </c>
      <c r="I166" s="24" t="s">
        <v>508</v>
      </c>
      <c r="J166" s="32"/>
      <c r="K166" s="33"/>
      <c r="L166" s="32"/>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c r="FP166" s="33"/>
      <c r="FQ166" s="33"/>
      <c r="FR166" s="33"/>
      <c r="FS166" s="33"/>
      <c r="FT166" s="33"/>
      <c r="FU166" s="33"/>
      <c r="FV166" s="33"/>
      <c r="FW166" s="33"/>
      <c r="FX166" s="33"/>
      <c r="FY166" s="33"/>
      <c r="FZ166" s="33"/>
      <c r="GA166" s="33"/>
      <c r="GB166" s="33"/>
      <c r="GC166" s="33"/>
      <c r="GD166" s="33"/>
      <c r="GE166" s="33"/>
      <c r="GF166" s="33"/>
      <c r="GG166" s="33"/>
      <c r="GH166" s="33"/>
      <c r="GI166" s="33"/>
      <c r="GJ166" s="33"/>
      <c r="GK166" s="33"/>
      <c r="GL166" s="33"/>
      <c r="GM166" s="33"/>
      <c r="GN166" s="33"/>
      <c r="GO166" s="33"/>
      <c r="GP166" s="33"/>
      <c r="GQ166" s="33"/>
      <c r="GR166" s="33"/>
      <c r="GS166" s="33"/>
      <c r="GT166" s="33"/>
      <c r="GU166" s="33"/>
      <c r="GV166" s="33"/>
      <c r="GW166" s="33"/>
      <c r="GX166" s="33"/>
      <c r="GY166" s="33"/>
      <c r="GZ166" s="33"/>
      <c r="HA166" s="33"/>
      <c r="HB166" s="33"/>
      <c r="HC166" s="33"/>
      <c r="HD166" s="33"/>
      <c r="HE166" s="33"/>
      <c r="HF166" s="33"/>
      <c r="HG166" s="33"/>
      <c r="HH166" s="33"/>
      <c r="HI166" s="33"/>
      <c r="HJ166" s="33"/>
      <c r="HK166" s="33"/>
      <c r="HL166" s="33"/>
      <c r="HM166" s="33"/>
      <c r="HN166" s="33"/>
      <c r="HO166" s="33"/>
      <c r="HP166" s="33"/>
      <c r="HQ166" s="33"/>
      <c r="HR166" s="33"/>
      <c r="HS166" s="33"/>
      <c r="HT166" s="33"/>
    </row>
    <row r="167" spans="1:228" s="4" customFormat="1" ht="148.5" customHeight="1" x14ac:dyDescent="0.25">
      <c r="A167" s="66">
        <v>11</v>
      </c>
      <c r="B167" s="71" t="s">
        <v>1067</v>
      </c>
      <c r="C167" s="14" t="s">
        <v>326</v>
      </c>
      <c r="D167" s="8" t="s">
        <v>327</v>
      </c>
      <c r="E167" s="22" t="s">
        <v>800</v>
      </c>
      <c r="F167" s="65" t="s">
        <v>798</v>
      </c>
      <c r="G167" s="24" t="s">
        <v>513</v>
      </c>
      <c r="H167" s="24" t="s">
        <v>315</v>
      </c>
      <c r="I167" s="24" t="s">
        <v>1202</v>
      </c>
      <c r="J167" s="32"/>
      <c r="K167" s="33"/>
      <c r="L167" s="32"/>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c r="FP167" s="33"/>
      <c r="FQ167" s="33"/>
      <c r="FR167" s="33"/>
      <c r="FS167" s="33"/>
      <c r="FT167" s="33"/>
      <c r="FU167" s="33"/>
      <c r="FV167" s="33"/>
      <c r="FW167" s="33"/>
      <c r="FX167" s="33"/>
      <c r="FY167" s="33"/>
      <c r="FZ167" s="33"/>
      <c r="GA167" s="33"/>
      <c r="GB167" s="33"/>
      <c r="GC167" s="33"/>
      <c r="GD167" s="33"/>
      <c r="GE167" s="33"/>
      <c r="GF167" s="33"/>
      <c r="GG167" s="33"/>
      <c r="GH167" s="33"/>
      <c r="GI167" s="33"/>
      <c r="GJ167" s="33"/>
      <c r="GK167" s="33"/>
      <c r="GL167" s="33"/>
      <c r="GM167" s="33"/>
      <c r="GN167" s="33"/>
      <c r="GO167" s="33"/>
      <c r="GP167" s="33"/>
      <c r="GQ167" s="33"/>
      <c r="GR167" s="33"/>
      <c r="GS167" s="33"/>
      <c r="GT167" s="33"/>
      <c r="GU167" s="33"/>
      <c r="GV167" s="33"/>
      <c r="GW167" s="33"/>
      <c r="GX167" s="33"/>
      <c r="GY167" s="33"/>
      <c r="GZ167" s="33"/>
      <c r="HA167" s="33"/>
      <c r="HB167" s="33"/>
      <c r="HC167" s="33"/>
      <c r="HD167" s="33"/>
      <c r="HE167" s="33"/>
      <c r="HF167" s="33"/>
      <c r="HG167" s="33"/>
      <c r="HH167" s="33"/>
      <c r="HI167" s="33"/>
      <c r="HJ167" s="33"/>
      <c r="HK167" s="33"/>
      <c r="HL167" s="33"/>
      <c r="HM167" s="33"/>
      <c r="HN167" s="33"/>
      <c r="HO167" s="33"/>
      <c r="HP167" s="33"/>
      <c r="HQ167" s="33"/>
      <c r="HR167" s="33"/>
      <c r="HS167" s="33"/>
      <c r="HT167" s="33"/>
    </row>
    <row r="168" spans="1:228" s="4" customFormat="1" ht="66" customHeight="1" x14ac:dyDescent="0.25">
      <c r="A168" s="66">
        <v>11</v>
      </c>
      <c r="B168" s="83" t="s">
        <v>1067</v>
      </c>
      <c r="C168" s="63"/>
      <c r="D168" s="8" t="s">
        <v>328</v>
      </c>
      <c r="E168" s="23"/>
      <c r="F168" s="65" t="s">
        <v>799</v>
      </c>
      <c r="G168" s="24" t="s">
        <v>513</v>
      </c>
      <c r="H168" s="24" t="s">
        <v>178</v>
      </c>
      <c r="I168" s="24" t="s">
        <v>1201</v>
      </c>
      <c r="J168" s="32"/>
      <c r="K168" s="33"/>
      <c r="L168" s="32"/>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c r="FP168" s="33"/>
      <c r="FQ168" s="33"/>
      <c r="FR168" s="33"/>
      <c r="FS168" s="33"/>
      <c r="FT168" s="33"/>
      <c r="FU168" s="33"/>
      <c r="FV168" s="33"/>
      <c r="FW168" s="33"/>
      <c r="FX168" s="33"/>
      <c r="FY168" s="33"/>
      <c r="FZ168" s="33"/>
      <c r="GA168" s="33"/>
      <c r="GB168" s="33"/>
      <c r="GC168" s="33"/>
      <c r="GD168" s="33"/>
      <c r="GE168" s="33"/>
      <c r="GF168" s="33"/>
      <c r="GG168" s="33"/>
      <c r="GH168" s="33"/>
      <c r="GI168" s="33"/>
      <c r="GJ168" s="33"/>
      <c r="GK168" s="33"/>
      <c r="GL168" s="33"/>
      <c r="GM168" s="33"/>
      <c r="GN168" s="33"/>
      <c r="GO168" s="33"/>
      <c r="GP168" s="33"/>
      <c r="GQ168" s="33"/>
      <c r="GR168" s="33"/>
      <c r="GS168" s="33"/>
      <c r="GT168" s="33"/>
      <c r="GU168" s="33"/>
      <c r="GV168" s="33"/>
      <c r="GW168" s="33"/>
      <c r="GX168" s="33"/>
      <c r="GY168" s="33"/>
      <c r="GZ168" s="33"/>
      <c r="HA168" s="33"/>
      <c r="HB168" s="33"/>
      <c r="HC168" s="33"/>
      <c r="HD168" s="33"/>
      <c r="HE168" s="33"/>
      <c r="HF168" s="33"/>
      <c r="HG168" s="33"/>
      <c r="HH168" s="33"/>
      <c r="HI168" s="33"/>
      <c r="HJ168" s="33"/>
      <c r="HK168" s="33"/>
      <c r="HL168" s="33"/>
      <c r="HM168" s="33"/>
      <c r="HN168" s="33"/>
      <c r="HO168" s="33"/>
      <c r="HP168" s="33"/>
      <c r="HQ168" s="33"/>
      <c r="HR168" s="33"/>
      <c r="HS168" s="33"/>
      <c r="HT168" s="33"/>
    </row>
    <row r="169" spans="1:228" s="4" customFormat="1" ht="41.25" customHeight="1" x14ac:dyDescent="0.25">
      <c r="A169" s="51">
        <v>12</v>
      </c>
      <c r="B169" s="59">
        <v>12</v>
      </c>
      <c r="C169" s="94" t="s">
        <v>1248</v>
      </c>
      <c r="D169" s="94"/>
      <c r="E169" s="103"/>
      <c r="F169" s="46"/>
      <c r="G169" s="45" t="s">
        <v>17</v>
      </c>
      <c r="H169" s="45" t="s">
        <v>17</v>
      </c>
      <c r="I169" s="44" t="s">
        <v>17</v>
      </c>
      <c r="J169" s="32"/>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c r="FP169" s="33"/>
      <c r="FQ169" s="33"/>
      <c r="FR169" s="33"/>
      <c r="FS169" s="33"/>
      <c r="FT169" s="33"/>
      <c r="FU169" s="33"/>
      <c r="FV169" s="33"/>
      <c r="FW169" s="33"/>
      <c r="FX169" s="33"/>
      <c r="FY169" s="33"/>
      <c r="FZ169" s="33"/>
      <c r="GA169" s="33"/>
      <c r="GB169" s="33"/>
      <c r="GC169" s="33"/>
      <c r="GD169" s="33"/>
      <c r="GE169" s="33"/>
      <c r="GF169" s="33"/>
      <c r="GG169" s="33"/>
      <c r="GH169" s="33"/>
      <c r="GI169" s="33"/>
      <c r="GJ169" s="33"/>
      <c r="GK169" s="33"/>
      <c r="GL169" s="33"/>
      <c r="GM169" s="33"/>
      <c r="GN169" s="33"/>
      <c r="GO169" s="33"/>
      <c r="GP169" s="33"/>
      <c r="GQ169" s="33"/>
      <c r="GR169" s="33"/>
      <c r="GS169" s="33"/>
      <c r="GT169" s="33"/>
      <c r="GU169" s="33"/>
      <c r="GV169" s="33"/>
      <c r="GW169" s="33"/>
      <c r="GX169" s="33"/>
      <c r="GY169" s="33"/>
      <c r="GZ169" s="33"/>
      <c r="HA169" s="33"/>
      <c r="HB169" s="33"/>
      <c r="HC169" s="33"/>
      <c r="HD169" s="33"/>
      <c r="HE169" s="33"/>
      <c r="HF169" s="33"/>
      <c r="HG169" s="33"/>
      <c r="HH169" s="33"/>
      <c r="HI169" s="33"/>
      <c r="HJ169" s="33"/>
      <c r="HK169" s="33"/>
      <c r="HL169" s="33"/>
      <c r="HM169" s="33"/>
      <c r="HN169" s="33"/>
      <c r="HO169" s="33"/>
      <c r="HP169" s="33"/>
      <c r="HQ169" s="33"/>
      <c r="HR169" s="33"/>
      <c r="HS169" s="33"/>
      <c r="HT169" s="33"/>
    </row>
    <row r="170" spans="1:228" s="4" customFormat="1" ht="94.5" customHeight="1" x14ac:dyDescent="0.25">
      <c r="A170" s="66">
        <v>12</v>
      </c>
      <c r="B170" s="67" t="s">
        <v>1068</v>
      </c>
      <c r="C170" s="62" t="s">
        <v>329</v>
      </c>
      <c r="D170" s="8" t="s">
        <v>330</v>
      </c>
      <c r="E170" s="73" t="s">
        <v>801</v>
      </c>
      <c r="F170" s="37" t="s">
        <v>802</v>
      </c>
      <c r="G170" s="24" t="s">
        <v>36</v>
      </c>
      <c r="H170" s="24" t="s">
        <v>17</v>
      </c>
      <c r="I170" s="24" t="s">
        <v>509</v>
      </c>
      <c r="J170" s="32"/>
      <c r="K170" s="33"/>
      <c r="L170" s="32"/>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c r="FP170" s="33"/>
      <c r="FQ170" s="33"/>
      <c r="FR170" s="33"/>
      <c r="FS170" s="33"/>
      <c r="FT170" s="33"/>
      <c r="FU170" s="33"/>
      <c r="FV170" s="33"/>
      <c r="FW170" s="33"/>
      <c r="FX170" s="33"/>
      <c r="FY170" s="33"/>
      <c r="FZ170" s="33"/>
      <c r="GA170" s="33"/>
      <c r="GB170" s="33"/>
      <c r="GC170" s="33"/>
      <c r="GD170" s="33"/>
      <c r="GE170" s="33"/>
      <c r="GF170" s="33"/>
      <c r="GG170" s="33"/>
      <c r="GH170" s="33"/>
      <c r="GI170" s="33"/>
      <c r="GJ170" s="33"/>
      <c r="GK170" s="33"/>
      <c r="GL170" s="33"/>
      <c r="GM170" s="33"/>
      <c r="GN170" s="33"/>
      <c r="GO170" s="33"/>
      <c r="GP170" s="33"/>
      <c r="GQ170" s="33"/>
      <c r="GR170" s="33"/>
      <c r="GS170" s="33"/>
      <c r="GT170" s="33"/>
      <c r="GU170" s="33"/>
      <c r="GV170" s="33"/>
      <c r="GW170" s="33"/>
      <c r="GX170" s="33"/>
      <c r="GY170" s="33"/>
      <c r="GZ170" s="33"/>
      <c r="HA170" s="33"/>
      <c r="HB170" s="33"/>
      <c r="HC170" s="33"/>
      <c r="HD170" s="33"/>
      <c r="HE170" s="33"/>
      <c r="HF170" s="33"/>
      <c r="HG170" s="33"/>
      <c r="HH170" s="33"/>
      <c r="HI170" s="33"/>
      <c r="HJ170" s="33"/>
      <c r="HK170" s="33"/>
      <c r="HL170" s="33"/>
      <c r="HM170" s="33"/>
      <c r="HN170" s="33"/>
      <c r="HO170" s="33"/>
      <c r="HP170" s="33"/>
      <c r="HQ170" s="33"/>
      <c r="HR170" s="33"/>
      <c r="HS170" s="33"/>
      <c r="HT170" s="33"/>
    </row>
    <row r="171" spans="1:228" s="4" customFormat="1" ht="54.75" customHeight="1" x14ac:dyDescent="0.25">
      <c r="A171" s="66">
        <v>12</v>
      </c>
      <c r="B171" s="71" t="s">
        <v>1069</v>
      </c>
      <c r="C171" s="14" t="s">
        <v>331</v>
      </c>
      <c r="D171" s="8" t="s">
        <v>332</v>
      </c>
      <c r="E171" s="22" t="s">
        <v>803</v>
      </c>
      <c r="F171" s="37" t="s">
        <v>804</v>
      </c>
      <c r="G171" s="24" t="s">
        <v>36</v>
      </c>
      <c r="H171" s="24" t="s">
        <v>60</v>
      </c>
      <c r="I171" s="24" t="s">
        <v>1203</v>
      </c>
      <c r="J171" s="32"/>
      <c r="K171" s="33"/>
      <c r="L171" s="32"/>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c r="FP171" s="33"/>
      <c r="FQ171" s="33"/>
      <c r="FR171" s="33"/>
      <c r="FS171" s="33"/>
      <c r="FT171" s="33"/>
      <c r="FU171" s="33"/>
      <c r="FV171" s="33"/>
      <c r="FW171" s="33"/>
      <c r="FX171" s="33"/>
      <c r="FY171" s="33"/>
      <c r="FZ171" s="33"/>
      <c r="GA171" s="33"/>
      <c r="GB171" s="33"/>
      <c r="GC171" s="33"/>
      <c r="GD171" s="33"/>
      <c r="GE171" s="33"/>
      <c r="GF171" s="33"/>
      <c r="GG171" s="33"/>
      <c r="GH171" s="33"/>
      <c r="GI171" s="33"/>
      <c r="GJ171" s="33"/>
      <c r="GK171" s="33"/>
      <c r="GL171" s="33"/>
      <c r="GM171" s="33"/>
      <c r="GN171" s="33"/>
      <c r="GO171" s="33"/>
      <c r="GP171" s="33"/>
      <c r="GQ171" s="33"/>
      <c r="GR171" s="33"/>
      <c r="GS171" s="33"/>
      <c r="GT171" s="33"/>
      <c r="GU171" s="33"/>
      <c r="GV171" s="33"/>
      <c r="GW171" s="33"/>
      <c r="GX171" s="33"/>
      <c r="GY171" s="33"/>
      <c r="GZ171" s="33"/>
      <c r="HA171" s="33"/>
      <c r="HB171" s="33"/>
      <c r="HC171" s="33"/>
      <c r="HD171" s="33"/>
      <c r="HE171" s="33"/>
      <c r="HF171" s="33"/>
      <c r="HG171" s="33"/>
      <c r="HH171" s="33"/>
      <c r="HI171" s="33"/>
      <c r="HJ171" s="33"/>
      <c r="HK171" s="33"/>
      <c r="HL171" s="33"/>
      <c r="HM171" s="33"/>
      <c r="HN171" s="33"/>
      <c r="HO171" s="33"/>
      <c r="HP171" s="33"/>
      <c r="HQ171" s="33"/>
      <c r="HR171" s="33"/>
      <c r="HS171" s="33"/>
      <c r="HT171" s="33"/>
    </row>
    <row r="172" spans="1:228" s="4" customFormat="1" ht="57" customHeight="1" x14ac:dyDescent="0.25">
      <c r="A172" s="66">
        <v>12</v>
      </c>
      <c r="B172" s="83" t="s">
        <v>1069</v>
      </c>
      <c r="C172" s="63"/>
      <c r="D172" s="8" t="s">
        <v>333</v>
      </c>
      <c r="E172" s="23"/>
      <c r="F172" s="37" t="s">
        <v>805</v>
      </c>
      <c r="G172" s="24" t="s">
        <v>36</v>
      </c>
      <c r="H172" s="24" t="s">
        <v>60</v>
      </c>
      <c r="I172" s="24" t="s">
        <v>1204</v>
      </c>
      <c r="J172" s="32"/>
      <c r="K172" s="33"/>
      <c r="L172" s="32"/>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c r="FP172" s="33"/>
      <c r="FQ172" s="33"/>
      <c r="FR172" s="33"/>
      <c r="FS172" s="33"/>
      <c r="FT172" s="33"/>
      <c r="FU172" s="33"/>
      <c r="FV172" s="33"/>
      <c r="FW172" s="33"/>
      <c r="FX172" s="33"/>
      <c r="FY172" s="33"/>
      <c r="FZ172" s="33"/>
      <c r="GA172" s="33"/>
      <c r="GB172" s="33"/>
      <c r="GC172" s="33"/>
      <c r="GD172" s="33"/>
      <c r="GE172" s="33"/>
      <c r="GF172" s="33"/>
      <c r="GG172" s="33"/>
      <c r="GH172" s="33"/>
      <c r="GI172" s="33"/>
      <c r="GJ172" s="33"/>
      <c r="GK172" s="33"/>
      <c r="GL172" s="33"/>
      <c r="GM172" s="33"/>
      <c r="GN172" s="33"/>
      <c r="GO172" s="33"/>
      <c r="GP172" s="33"/>
      <c r="GQ172" s="33"/>
      <c r="GR172" s="33"/>
      <c r="GS172" s="33"/>
      <c r="GT172" s="33"/>
      <c r="GU172" s="33"/>
      <c r="GV172" s="33"/>
      <c r="GW172" s="33"/>
      <c r="GX172" s="33"/>
      <c r="GY172" s="33"/>
      <c r="GZ172" s="33"/>
      <c r="HA172" s="33"/>
      <c r="HB172" s="33"/>
      <c r="HC172" s="33"/>
      <c r="HD172" s="33"/>
      <c r="HE172" s="33"/>
      <c r="HF172" s="33"/>
      <c r="HG172" s="33"/>
      <c r="HH172" s="33"/>
      <c r="HI172" s="33"/>
      <c r="HJ172" s="33"/>
      <c r="HK172" s="33"/>
      <c r="HL172" s="33"/>
      <c r="HM172" s="33"/>
      <c r="HN172" s="33"/>
      <c r="HO172" s="33"/>
      <c r="HP172" s="33"/>
      <c r="HQ172" s="33"/>
      <c r="HR172" s="33"/>
      <c r="HS172" s="33"/>
      <c r="HT172" s="33"/>
    </row>
    <row r="173" spans="1:228" s="4" customFormat="1" ht="96.75" customHeight="1" x14ac:dyDescent="0.25">
      <c r="A173" s="66">
        <v>12</v>
      </c>
      <c r="B173" s="67" t="s">
        <v>1070</v>
      </c>
      <c r="C173" s="62" t="s">
        <v>334</v>
      </c>
      <c r="D173" s="8" t="s">
        <v>335</v>
      </c>
      <c r="E173" s="73" t="s">
        <v>806</v>
      </c>
      <c r="F173" s="37" t="s">
        <v>809</v>
      </c>
      <c r="G173" s="24" t="s">
        <v>336</v>
      </c>
      <c r="H173" s="24" t="s">
        <v>17</v>
      </c>
      <c r="I173" s="24" t="s">
        <v>509</v>
      </c>
      <c r="J173" s="32"/>
      <c r="K173" s="33"/>
      <c r="L173" s="32"/>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c r="FP173" s="33"/>
      <c r="FQ173" s="33"/>
      <c r="FR173" s="33"/>
      <c r="FS173" s="33"/>
      <c r="FT173" s="33"/>
      <c r="FU173" s="33"/>
      <c r="FV173" s="33"/>
      <c r="FW173" s="33"/>
      <c r="FX173" s="33"/>
      <c r="FY173" s="33"/>
      <c r="FZ173" s="33"/>
      <c r="GA173" s="33"/>
      <c r="GB173" s="33"/>
      <c r="GC173" s="33"/>
      <c r="GD173" s="33"/>
      <c r="GE173" s="33"/>
      <c r="GF173" s="33"/>
      <c r="GG173" s="33"/>
      <c r="GH173" s="33"/>
      <c r="GI173" s="33"/>
      <c r="GJ173" s="33"/>
      <c r="GK173" s="33"/>
      <c r="GL173" s="33"/>
      <c r="GM173" s="33"/>
      <c r="GN173" s="33"/>
      <c r="GO173" s="33"/>
      <c r="GP173" s="33"/>
      <c r="GQ173" s="33"/>
      <c r="GR173" s="33"/>
      <c r="GS173" s="33"/>
      <c r="GT173" s="33"/>
      <c r="GU173" s="33"/>
      <c r="GV173" s="33"/>
      <c r="GW173" s="33"/>
      <c r="GX173" s="33"/>
      <c r="GY173" s="33"/>
      <c r="GZ173" s="33"/>
      <c r="HA173" s="33"/>
      <c r="HB173" s="33"/>
      <c r="HC173" s="33"/>
      <c r="HD173" s="33"/>
      <c r="HE173" s="33"/>
      <c r="HF173" s="33"/>
      <c r="HG173" s="33"/>
      <c r="HH173" s="33"/>
      <c r="HI173" s="33"/>
      <c r="HJ173" s="33"/>
      <c r="HK173" s="33"/>
      <c r="HL173" s="33"/>
      <c r="HM173" s="33"/>
      <c r="HN173" s="33"/>
      <c r="HO173" s="33"/>
      <c r="HP173" s="33"/>
      <c r="HQ173" s="33"/>
      <c r="HR173" s="33"/>
      <c r="HS173" s="33"/>
      <c r="HT173" s="33"/>
    </row>
    <row r="174" spans="1:228" s="4" customFormat="1" ht="136.5" customHeight="1" x14ac:dyDescent="0.25">
      <c r="A174" s="66">
        <v>12</v>
      </c>
      <c r="B174" s="71" t="s">
        <v>1071</v>
      </c>
      <c r="C174" s="14" t="s">
        <v>337</v>
      </c>
      <c r="D174" s="8" t="s">
        <v>338</v>
      </c>
      <c r="E174" s="22" t="s">
        <v>807</v>
      </c>
      <c r="F174" s="37" t="s">
        <v>808</v>
      </c>
      <c r="G174" s="24" t="s">
        <v>36</v>
      </c>
      <c r="H174" s="24" t="s">
        <v>17</v>
      </c>
      <c r="I174" s="24" t="s">
        <v>508</v>
      </c>
      <c r="J174" s="32"/>
      <c r="K174" s="33"/>
      <c r="L174" s="32"/>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c r="FP174" s="33"/>
      <c r="FQ174" s="33"/>
      <c r="FR174" s="33"/>
      <c r="FS174" s="33"/>
      <c r="FT174" s="33"/>
      <c r="FU174" s="33"/>
      <c r="FV174" s="33"/>
      <c r="FW174" s="33"/>
      <c r="FX174" s="33"/>
      <c r="FY174" s="33"/>
      <c r="FZ174" s="33"/>
      <c r="GA174" s="33"/>
      <c r="GB174" s="33"/>
      <c r="GC174" s="33"/>
      <c r="GD174" s="33"/>
      <c r="GE174" s="33"/>
      <c r="GF174" s="33"/>
      <c r="GG174" s="33"/>
      <c r="GH174" s="33"/>
      <c r="GI174" s="33"/>
      <c r="GJ174" s="33"/>
      <c r="GK174" s="33"/>
      <c r="GL174" s="33"/>
      <c r="GM174" s="33"/>
      <c r="GN174" s="33"/>
      <c r="GO174" s="33"/>
      <c r="GP174" s="33"/>
      <c r="GQ174" s="33"/>
      <c r="GR174" s="33"/>
      <c r="GS174" s="33"/>
      <c r="GT174" s="33"/>
      <c r="GU174" s="33"/>
      <c r="GV174" s="33"/>
      <c r="GW174" s="33"/>
      <c r="GX174" s="33"/>
      <c r="GY174" s="33"/>
      <c r="GZ174" s="33"/>
      <c r="HA174" s="33"/>
      <c r="HB174" s="33"/>
      <c r="HC174" s="33"/>
      <c r="HD174" s="33"/>
      <c r="HE174" s="33"/>
      <c r="HF174" s="33"/>
      <c r="HG174" s="33"/>
      <c r="HH174" s="33"/>
      <c r="HI174" s="33"/>
      <c r="HJ174" s="33"/>
      <c r="HK174" s="33"/>
      <c r="HL174" s="33"/>
      <c r="HM174" s="33"/>
      <c r="HN174" s="33"/>
      <c r="HO174" s="33"/>
      <c r="HP174" s="33"/>
      <c r="HQ174" s="33"/>
      <c r="HR174" s="33"/>
      <c r="HS174" s="33"/>
      <c r="HT174" s="33"/>
    </row>
    <row r="175" spans="1:228" s="4" customFormat="1" ht="57" customHeight="1" x14ac:dyDescent="0.25">
      <c r="A175" s="66">
        <v>12</v>
      </c>
      <c r="B175" s="83" t="s">
        <v>1071</v>
      </c>
      <c r="C175" s="63"/>
      <c r="D175" s="8" t="s">
        <v>339</v>
      </c>
      <c r="E175" s="23"/>
      <c r="F175" s="37" t="s">
        <v>1249</v>
      </c>
      <c r="G175" s="24" t="s">
        <v>340</v>
      </c>
      <c r="H175" s="24" t="s">
        <v>341</v>
      </c>
      <c r="I175" s="24" t="s">
        <v>509</v>
      </c>
      <c r="J175" s="32"/>
      <c r="K175" s="33"/>
      <c r="L175" s="32"/>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c r="FP175" s="33"/>
      <c r="FQ175" s="33"/>
      <c r="FR175" s="33"/>
      <c r="FS175" s="33"/>
      <c r="FT175" s="33"/>
      <c r="FU175" s="33"/>
      <c r="FV175" s="33"/>
      <c r="FW175" s="33"/>
      <c r="FX175" s="33"/>
      <c r="FY175" s="33"/>
      <c r="FZ175" s="33"/>
      <c r="GA175" s="33"/>
      <c r="GB175" s="33"/>
      <c r="GC175" s="33"/>
      <c r="GD175" s="33"/>
      <c r="GE175" s="33"/>
      <c r="GF175" s="33"/>
      <c r="GG175" s="33"/>
      <c r="GH175" s="33"/>
      <c r="GI175" s="33"/>
      <c r="GJ175" s="33"/>
      <c r="GK175" s="33"/>
      <c r="GL175" s="33"/>
      <c r="GM175" s="33"/>
      <c r="GN175" s="33"/>
      <c r="GO175" s="33"/>
      <c r="GP175" s="33"/>
      <c r="GQ175" s="33"/>
      <c r="GR175" s="33"/>
      <c r="GS175" s="33"/>
      <c r="GT175" s="33"/>
      <c r="GU175" s="33"/>
      <c r="GV175" s="33"/>
      <c r="GW175" s="33"/>
      <c r="GX175" s="33"/>
      <c r="GY175" s="33"/>
      <c r="GZ175" s="33"/>
      <c r="HA175" s="33"/>
      <c r="HB175" s="33"/>
      <c r="HC175" s="33"/>
      <c r="HD175" s="33"/>
      <c r="HE175" s="33"/>
      <c r="HF175" s="33"/>
      <c r="HG175" s="33"/>
      <c r="HH175" s="33"/>
      <c r="HI175" s="33"/>
      <c r="HJ175" s="33"/>
      <c r="HK175" s="33"/>
      <c r="HL175" s="33"/>
      <c r="HM175" s="33"/>
      <c r="HN175" s="33"/>
      <c r="HO175" s="33"/>
      <c r="HP175" s="33"/>
      <c r="HQ175" s="33"/>
      <c r="HR175" s="33"/>
      <c r="HS175" s="33"/>
      <c r="HT175" s="33"/>
    </row>
    <row r="176" spans="1:228" s="4" customFormat="1" ht="53.25" customHeight="1" x14ac:dyDescent="0.25">
      <c r="A176" s="66">
        <v>12</v>
      </c>
      <c r="B176" s="67" t="s">
        <v>1072</v>
      </c>
      <c r="C176" s="62" t="s">
        <v>342</v>
      </c>
      <c r="D176" s="8" t="s">
        <v>343</v>
      </c>
      <c r="E176" s="73" t="s">
        <v>810</v>
      </c>
      <c r="F176" s="37" t="s">
        <v>811</v>
      </c>
      <c r="G176" s="24" t="s">
        <v>344</v>
      </c>
      <c r="H176" s="24" t="s">
        <v>341</v>
      </c>
      <c r="I176" s="24" t="s">
        <v>509</v>
      </c>
      <c r="J176" s="32"/>
      <c r="K176" s="33"/>
      <c r="L176" s="32"/>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c r="FP176" s="33"/>
      <c r="FQ176" s="33"/>
      <c r="FR176" s="33"/>
      <c r="FS176" s="33"/>
      <c r="FT176" s="33"/>
      <c r="FU176" s="33"/>
      <c r="FV176" s="33"/>
      <c r="FW176" s="33"/>
      <c r="FX176" s="33"/>
      <c r="FY176" s="33"/>
      <c r="FZ176" s="33"/>
      <c r="GA176" s="33"/>
      <c r="GB176" s="33"/>
      <c r="GC176" s="33"/>
      <c r="GD176" s="33"/>
      <c r="GE176" s="33"/>
      <c r="GF176" s="33"/>
      <c r="GG176" s="33"/>
      <c r="GH176" s="33"/>
      <c r="GI176" s="33"/>
      <c r="GJ176" s="33"/>
      <c r="GK176" s="33"/>
      <c r="GL176" s="33"/>
      <c r="GM176" s="33"/>
      <c r="GN176" s="33"/>
      <c r="GO176" s="33"/>
      <c r="GP176" s="33"/>
      <c r="GQ176" s="33"/>
      <c r="GR176" s="33"/>
      <c r="GS176" s="33"/>
      <c r="GT176" s="33"/>
      <c r="GU176" s="33"/>
      <c r="GV176" s="33"/>
      <c r="GW176" s="33"/>
      <c r="GX176" s="33"/>
      <c r="GY176" s="33"/>
      <c r="GZ176" s="33"/>
      <c r="HA176" s="33"/>
      <c r="HB176" s="33"/>
      <c r="HC176" s="33"/>
      <c r="HD176" s="33"/>
      <c r="HE176" s="33"/>
      <c r="HF176" s="33"/>
      <c r="HG176" s="33"/>
      <c r="HH176" s="33"/>
      <c r="HI176" s="33"/>
      <c r="HJ176" s="33"/>
      <c r="HK176" s="33"/>
      <c r="HL176" s="33"/>
      <c r="HM176" s="33"/>
      <c r="HN176" s="33"/>
      <c r="HO176" s="33"/>
      <c r="HP176" s="33"/>
      <c r="HQ176" s="33"/>
      <c r="HR176" s="33"/>
      <c r="HS176" s="33"/>
      <c r="HT176" s="33"/>
    </row>
    <row r="177" spans="1:228" s="4" customFormat="1" ht="74.25" customHeight="1" x14ac:dyDescent="0.25">
      <c r="A177" s="66">
        <v>12</v>
      </c>
      <c r="B177" s="67" t="s">
        <v>1073</v>
      </c>
      <c r="C177" s="62" t="s">
        <v>345</v>
      </c>
      <c r="D177" s="8" t="s">
        <v>346</v>
      </c>
      <c r="E177" s="73" t="s">
        <v>812</v>
      </c>
      <c r="F177" s="37" t="s">
        <v>813</v>
      </c>
      <c r="G177" s="24" t="s">
        <v>347</v>
      </c>
      <c r="H177" s="24" t="s">
        <v>17</v>
      </c>
      <c r="I177" s="24" t="s">
        <v>509</v>
      </c>
      <c r="J177" s="32"/>
      <c r="K177" s="33"/>
      <c r="L177" s="32"/>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c r="FP177" s="33"/>
      <c r="FQ177" s="33"/>
      <c r="FR177" s="33"/>
      <c r="FS177" s="33"/>
      <c r="FT177" s="33"/>
      <c r="FU177" s="33"/>
      <c r="FV177" s="33"/>
      <c r="FW177" s="33"/>
      <c r="FX177" s="33"/>
      <c r="FY177" s="33"/>
      <c r="FZ177" s="33"/>
      <c r="GA177" s="33"/>
      <c r="GB177" s="33"/>
      <c r="GC177" s="33"/>
      <c r="GD177" s="33"/>
      <c r="GE177" s="33"/>
      <c r="GF177" s="33"/>
      <c r="GG177" s="33"/>
      <c r="GH177" s="33"/>
      <c r="GI177" s="33"/>
      <c r="GJ177" s="33"/>
      <c r="GK177" s="33"/>
      <c r="GL177" s="33"/>
      <c r="GM177" s="33"/>
      <c r="GN177" s="33"/>
      <c r="GO177" s="33"/>
      <c r="GP177" s="33"/>
      <c r="GQ177" s="33"/>
      <c r="GR177" s="33"/>
      <c r="GS177" s="33"/>
      <c r="GT177" s="33"/>
      <c r="GU177" s="33"/>
      <c r="GV177" s="33"/>
      <c r="GW177" s="33"/>
      <c r="GX177" s="33"/>
      <c r="GY177" s="33"/>
      <c r="GZ177" s="33"/>
      <c r="HA177" s="33"/>
      <c r="HB177" s="33"/>
      <c r="HC177" s="33"/>
      <c r="HD177" s="33"/>
      <c r="HE177" s="33"/>
      <c r="HF177" s="33"/>
      <c r="HG177" s="33"/>
      <c r="HH177" s="33"/>
      <c r="HI177" s="33"/>
      <c r="HJ177" s="33"/>
      <c r="HK177" s="33"/>
      <c r="HL177" s="33"/>
      <c r="HM177" s="33"/>
      <c r="HN177" s="33"/>
      <c r="HO177" s="33"/>
      <c r="HP177" s="33"/>
      <c r="HQ177" s="33"/>
      <c r="HR177" s="33"/>
      <c r="HS177" s="33"/>
      <c r="HT177" s="33"/>
    </row>
    <row r="178" spans="1:228" s="4" customFormat="1" ht="58.5" customHeight="1" x14ac:dyDescent="0.25">
      <c r="A178" s="66">
        <v>12</v>
      </c>
      <c r="B178" s="67" t="s">
        <v>1074</v>
      </c>
      <c r="C178" s="62" t="s">
        <v>348</v>
      </c>
      <c r="D178" s="8" t="s">
        <v>349</v>
      </c>
      <c r="E178" s="73" t="s">
        <v>814</v>
      </c>
      <c r="F178" s="37" t="s">
        <v>815</v>
      </c>
      <c r="G178" s="24" t="s">
        <v>36</v>
      </c>
      <c r="H178" s="24" t="s">
        <v>17</v>
      </c>
      <c r="I178" s="24" t="s">
        <v>509</v>
      </c>
      <c r="J178" s="32"/>
      <c r="K178" s="33"/>
      <c r="L178" s="32"/>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c r="FP178" s="33"/>
      <c r="FQ178" s="33"/>
      <c r="FR178" s="33"/>
      <c r="FS178" s="33"/>
      <c r="FT178" s="33"/>
      <c r="FU178" s="33"/>
      <c r="FV178" s="33"/>
      <c r="FW178" s="33"/>
      <c r="FX178" s="33"/>
      <c r="FY178" s="33"/>
      <c r="FZ178" s="33"/>
      <c r="GA178" s="33"/>
      <c r="GB178" s="33"/>
      <c r="GC178" s="33"/>
      <c r="GD178" s="33"/>
      <c r="GE178" s="33"/>
      <c r="GF178" s="33"/>
      <c r="GG178" s="33"/>
      <c r="GH178" s="33"/>
      <c r="GI178" s="33"/>
      <c r="GJ178" s="33"/>
      <c r="GK178" s="33"/>
      <c r="GL178" s="33"/>
      <c r="GM178" s="33"/>
      <c r="GN178" s="33"/>
      <c r="GO178" s="33"/>
      <c r="GP178" s="33"/>
      <c r="GQ178" s="33"/>
      <c r="GR178" s="33"/>
      <c r="GS178" s="33"/>
      <c r="GT178" s="33"/>
      <c r="GU178" s="33"/>
      <c r="GV178" s="33"/>
      <c r="GW178" s="33"/>
      <c r="GX178" s="33"/>
      <c r="GY178" s="33"/>
      <c r="GZ178" s="33"/>
      <c r="HA178" s="33"/>
      <c r="HB178" s="33"/>
      <c r="HC178" s="33"/>
      <c r="HD178" s="33"/>
      <c r="HE178" s="33"/>
      <c r="HF178" s="33"/>
      <c r="HG178" s="33"/>
      <c r="HH178" s="33"/>
      <c r="HI178" s="33"/>
      <c r="HJ178" s="33"/>
      <c r="HK178" s="33"/>
      <c r="HL178" s="33"/>
      <c r="HM178" s="33"/>
      <c r="HN178" s="33"/>
      <c r="HO178" s="33"/>
      <c r="HP178" s="33"/>
      <c r="HQ178" s="33"/>
      <c r="HR178" s="33"/>
      <c r="HS178" s="33"/>
      <c r="HT178" s="33"/>
    </row>
    <row r="179" spans="1:228" s="4" customFormat="1" ht="110.25" customHeight="1" x14ac:dyDescent="0.25">
      <c r="A179" s="66">
        <v>12</v>
      </c>
      <c r="B179" s="67" t="s">
        <v>1075</v>
      </c>
      <c r="C179" s="62" t="s">
        <v>350</v>
      </c>
      <c r="D179" s="8" t="s">
        <v>549</v>
      </c>
      <c r="E179" s="73" t="s">
        <v>816</v>
      </c>
      <c r="F179" s="37" t="s">
        <v>817</v>
      </c>
      <c r="G179" s="24" t="s">
        <v>119</v>
      </c>
      <c r="H179" s="24" t="s">
        <v>36</v>
      </c>
      <c r="I179" s="24" t="s">
        <v>1205</v>
      </c>
      <c r="J179" s="32"/>
      <c r="K179" s="33"/>
      <c r="L179" s="32"/>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c r="FP179" s="33"/>
      <c r="FQ179" s="33"/>
      <c r="FR179" s="33"/>
      <c r="FS179" s="33"/>
      <c r="FT179" s="33"/>
      <c r="FU179" s="33"/>
      <c r="FV179" s="33"/>
      <c r="FW179" s="33"/>
      <c r="FX179" s="33"/>
      <c r="FY179" s="33"/>
      <c r="FZ179" s="33"/>
      <c r="GA179" s="33"/>
      <c r="GB179" s="33"/>
      <c r="GC179" s="33"/>
      <c r="GD179" s="33"/>
      <c r="GE179" s="33"/>
      <c r="GF179" s="33"/>
      <c r="GG179" s="33"/>
      <c r="GH179" s="33"/>
      <c r="GI179" s="33"/>
      <c r="GJ179" s="33"/>
      <c r="GK179" s="33"/>
      <c r="GL179" s="33"/>
      <c r="GM179" s="33"/>
      <c r="GN179" s="33"/>
      <c r="GO179" s="33"/>
      <c r="GP179" s="33"/>
      <c r="GQ179" s="33"/>
      <c r="GR179" s="33"/>
      <c r="GS179" s="33"/>
      <c r="GT179" s="33"/>
      <c r="GU179" s="33"/>
      <c r="GV179" s="33"/>
      <c r="GW179" s="33"/>
      <c r="GX179" s="33"/>
      <c r="GY179" s="33"/>
      <c r="GZ179" s="33"/>
      <c r="HA179" s="33"/>
      <c r="HB179" s="33"/>
      <c r="HC179" s="33"/>
      <c r="HD179" s="33"/>
      <c r="HE179" s="33"/>
      <c r="HF179" s="33"/>
      <c r="HG179" s="33"/>
      <c r="HH179" s="33"/>
      <c r="HI179" s="33"/>
      <c r="HJ179" s="33"/>
      <c r="HK179" s="33"/>
      <c r="HL179" s="33"/>
      <c r="HM179" s="33"/>
      <c r="HN179" s="33"/>
      <c r="HO179" s="33"/>
      <c r="HP179" s="33"/>
      <c r="HQ179" s="33"/>
      <c r="HR179" s="33"/>
      <c r="HS179" s="33"/>
      <c r="HT179" s="33"/>
    </row>
    <row r="180" spans="1:228" s="4" customFormat="1" ht="72" customHeight="1" x14ac:dyDescent="0.25">
      <c r="A180" s="66">
        <v>12</v>
      </c>
      <c r="B180" s="67" t="s">
        <v>1076</v>
      </c>
      <c r="C180" s="62" t="s">
        <v>351</v>
      </c>
      <c r="D180" s="8" t="s">
        <v>523</v>
      </c>
      <c r="E180" s="73" t="s">
        <v>818</v>
      </c>
      <c r="F180" s="37" t="s">
        <v>819</v>
      </c>
      <c r="G180" s="24" t="s">
        <v>1191</v>
      </c>
      <c r="H180" s="24" t="s">
        <v>17</v>
      </c>
      <c r="I180" s="24" t="s">
        <v>1206</v>
      </c>
      <c r="J180" s="32"/>
      <c r="K180" s="33"/>
      <c r="L180" s="32"/>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c r="FP180" s="33"/>
      <c r="FQ180" s="33"/>
      <c r="FR180" s="33"/>
      <c r="FS180" s="33"/>
      <c r="FT180" s="33"/>
      <c r="FU180" s="33"/>
      <c r="FV180" s="33"/>
      <c r="FW180" s="33"/>
      <c r="FX180" s="33"/>
      <c r="FY180" s="33"/>
      <c r="FZ180" s="33"/>
      <c r="GA180" s="33"/>
      <c r="GB180" s="33"/>
      <c r="GC180" s="33"/>
      <c r="GD180" s="33"/>
      <c r="GE180" s="33"/>
      <c r="GF180" s="33"/>
      <c r="GG180" s="33"/>
      <c r="GH180" s="33"/>
      <c r="GI180" s="33"/>
      <c r="GJ180" s="33"/>
      <c r="GK180" s="33"/>
      <c r="GL180" s="33"/>
      <c r="GM180" s="33"/>
      <c r="GN180" s="33"/>
      <c r="GO180" s="33"/>
      <c r="GP180" s="33"/>
      <c r="GQ180" s="33"/>
      <c r="GR180" s="33"/>
      <c r="GS180" s="33"/>
      <c r="GT180" s="33"/>
      <c r="GU180" s="33"/>
      <c r="GV180" s="33"/>
      <c r="GW180" s="33"/>
      <c r="GX180" s="33"/>
      <c r="GY180" s="33"/>
      <c r="GZ180" s="33"/>
      <c r="HA180" s="33"/>
      <c r="HB180" s="33"/>
      <c r="HC180" s="33"/>
      <c r="HD180" s="33"/>
      <c r="HE180" s="33"/>
      <c r="HF180" s="33"/>
      <c r="HG180" s="33"/>
      <c r="HH180" s="33"/>
      <c r="HI180" s="33"/>
      <c r="HJ180" s="33"/>
      <c r="HK180" s="33"/>
      <c r="HL180" s="33"/>
      <c r="HM180" s="33"/>
      <c r="HN180" s="33"/>
      <c r="HO180" s="33"/>
      <c r="HP180" s="33"/>
      <c r="HQ180" s="33"/>
      <c r="HR180" s="33"/>
      <c r="HS180" s="33"/>
      <c r="HT180" s="33"/>
    </row>
    <row r="181" spans="1:228" s="4" customFormat="1" ht="71.25" customHeight="1" x14ac:dyDescent="0.25">
      <c r="A181" s="66">
        <v>12</v>
      </c>
      <c r="B181" s="67" t="s">
        <v>1077</v>
      </c>
      <c r="C181" s="62" t="s">
        <v>352</v>
      </c>
      <c r="D181" s="8" t="s">
        <v>524</v>
      </c>
      <c r="E181" s="73" t="s">
        <v>820</v>
      </c>
      <c r="F181" s="37" t="s">
        <v>821</v>
      </c>
      <c r="G181" s="24" t="s">
        <v>1207</v>
      </c>
      <c r="H181" s="24"/>
      <c r="I181" s="24" t="s">
        <v>508</v>
      </c>
      <c r="J181" s="32"/>
      <c r="K181" s="33"/>
      <c r="L181" s="32"/>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c r="FP181" s="33"/>
      <c r="FQ181" s="33"/>
      <c r="FR181" s="33"/>
      <c r="FS181" s="33"/>
      <c r="FT181" s="33"/>
      <c r="FU181" s="33"/>
      <c r="FV181" s="33"/>
      <c r="FW181" s="33"/>
      <c r="FX181" s="33"/>
      <c r="FY181" s="33"/>
      <c r="FZ181" s="33"/>
      <c r="GA181" s="33"/>
      <c r="GB181" s="33"/>
      <c r="GC181" s="33"/>
      <c r="GD181" s="33"/>
      <c r="GE181" s="33"/>
      <c r="GF181" s="33"/>
      <c r="GG181" s="33"/>
      <c r="GH181" s="33"/>
      <c r="GI181" s="33"/>
      <c r="GJ181" s="33"/>
      <c r="GK181" s="33"/>
      <c r="GL181" s="33"/>
      <c r="GM181" s="33"/>
      <c r="GN181" s="33"/>
      <c r="GO181" s="33"/>
      <c r="GP181" s="33"/>
      <c r="GQ181" s="33"/>
      <c r="GR181" s="33"/>
      <c r="GS181" s="33"/>
      <c r="GT181" s="33"/>
      <c r="GU181" s="33"/>
      <c r="GV181" s="33"/>
      <c r="GW181" s="33"/>
      <c r="GX181" s="33"/>
      <c r="GY181" s="33"/>
      <c r="GZ181" s="33"/>
      <c r="HA181" s="33"/>
      <c r="HB181" s="33"/>
      <c r="HC181" s="33"/>
      <c r="HD181" s="33"/>
      <c r="HE181" s="33"/>
      <c r="HF181" s="33"/>
      <c r="HG181" s="33"/>
      <c r="HH181" s="33"/>
      <c r="HI181" s="33"/>
      <c r="HJ181" s="33"/>
      <c r="HK181" s="33"/>
      <c r="HL181" s="33"/>
      <c r="HM181" s="33"/>
      <c r="HN181" s="33"/>
      <c r="HO181" s="33"/>
      <c r="HP181" s="33"/>
      <c r="HQ181" s="33"/>
      <c r="HR181" s="33"/>
      <c r="HS181" s="33"/>
      <c r="HT181" s="33"/>
    </row>
    <row r="182" spans="1:228" s="4" customFormat="1" ht="198.75" customHeight="1" x14ac:dyDescent="0.25">
      <c r="A182" s="66">
        <v>12</v>
      </c>
      <c r="B182" s="67" t="s">
        <v>1078</v>
      </c>
      <c r="C182" s="62" t="s">
        <v>353</v>
      </c>
      <c r="D182" s="8" t="s">
        <v>557</v>
      </c>
      <c r="E182" s="73" t="s">
        <v>822</v>
      </c>
      <c r="F182" s="37" t="s">
        <v>823</v>
      </c>
      <c r="G182" s="24" t="s">
        <v>36</v>
      </c>
      <c r="H182" s="24" t="s">
        <v>17</v>
      </c>
      <c r="I182" s="24" t="s">
        <v>508</v>
      </c>
      <c r="J182" s="32"/>
      <c r="K182" s="33"/>
      <c r="L182" s="32"/>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c r="FP182" s="33"/>
      <c r="FQ182" s="33"/>
      <c r="FR182" s="33"/>
      <c r="FS182" s="33"/>
      <c r="FT182" s="33"/>
      <c r="FU182" s="33"/>
      <c r="FV182" s="33"/>
      <c r="FW182" s="33"/>
      <c r="FX182" s="33"/>
      <c r="FY182" s="33"/>
      <c r="FZ182" s="33"/>
      <c r="GA182" s="33"/>
      <c r="GB182" s="33"/>
      <c r="GC182" s="33"/>
      <c r="GD182" s="33"/>
      <c r="GE182" s="33"/>
      <c r="GF182" s="33"/>
      <c r="GG182" s="33"/>
      <c r="GH182" s="33"/>
      <c r="GI182" s="33"/>
      <c r="GJ182" s="33"/>
      <c r="GK182" s="33"/>
      <c r="GL182" s="33"/>
      <c r="GM182" s="33"/>
      <c r="GN182" s="33"/>
      <c r="GO182" s="33"/>
      <c r="GP182" s="33"/>
      <c r="GQ182" s="33"/>
      <c r="GR182" s="33"/>
      <c r="GS182" s="33"/>
      <c r="GT182" s="33"/>
      <c r="GU182" s="33"/>
      <c r="GV182" s="33"/>
      <c r="GW182" s="33"/>
      <c r="GX182" s="33"/>
      <c r="GY182" s="33"/>
      <c r="GZ182" s="33"/>
      <c r="HA182" s="33"/>
      <c r="HB182" s="33"/>
      <c r="HC182" s="33"/>
      <c r="HD182" s="33"/>
      <c r="HE182" s="33"/>
      <c r="HF182" s="33"/>
      <c r="HG182" s="33"/>
      <c r="HH182" s="33"/>
      <c r="HI182" s="33"/>
      <c r="HJ182" s="33"/>
      <c r="HK182" s="33"/>
      <c r="HL182" s="33"/>
      <c r="HM182" s="33"/>
      <c r="HN182" s="33"/>
      <c r="HO182" s="33"/>
      <c r="HP182" s="33"/>
      <c r="HQ182" s="33"/>
      <c r="HR182" s="33"/>
      <c r="HS182" s="33"/>
      <c r="HT182" s="33"/>
    </row>
    <row r="183" spans="1:228" s="4" customFormat="1" ht="41.25" customHeight="1" x14ac:dyDescent="0.25">
      <c r="A183" s="51">
        <v>13</v>
      </c>
      <c r="B183" s="59">
        <v>13</v>
      </c>
      <c r="C183" s="94" t="s">
        <v>1250</v>
      </c>
      <c r="D183" s="94"/>
      <c r="E183" s="94"/>
      <c r="F183" s="103"/>
      <c r="G183" s="45" t="s">
        <v>17</v>
      </c>
      <c r="H183" s="45" t="s">
        <v>17</v>
      </c>
      <c r="I183" s="44" t="s">
        <v>17</v>
      </c>
      <c r="J183" s="32"/>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c r="FP183" s="33"/>
      <c r="FQ183" s="33"/>
      <c r="FR183" s="33"/>
      <c r="FS183" s="33"/>
      <c r="FT183" s="33"/>
      <c r="FU183" s="33"/>
      <c r="FV183" s="33"/>
      <c r="FW183" s="33"/>
      <c r="FX183" s="33"/>
      <c r="FY183" s="33"/>
      <c r="FZ183" s="33"/>
      <c r="GA183" s="33"/>
      <c r="GB183" s="33"/>
      <c r="GC183" s="33"/>
      <c r="GD183" s="33"/>
      <c r="GE183" s="33"/>
      <c r="GF183" s="33"/>
      <c r="GG183" s="33"/>
      <c r="GH183" s="33"/>
      <c r="GI183" s="33"/>
      <c r="GJ183" s="33"/>
      <c r="GK183" s="33"/>
      <c r="GL183" s="33"/>
      <c r="GM183" s="33"/>
      <c r="GN183" s="33"/>
      <c r="GO183" s="33"/>
      <c r="GP183" s="33"/>
      <c r="GQ183" s="33"/>
      <c r="GR183" s="33"/>
      <c r="GS183" s="33"/>
      <c r="GT183" s="33"/>
      <c r="GU183" s="33"/>
      <c r="GV183" s="33"/>
      <c r="GW183" s="33"/>
      <c r="GX183" s="33"/>
      <c r="GY183" s="33"/>
      <c r="GZ183" s="33"/>
      <c r="HA183" s="33"/>
      <c r="HB183" s="33"/>
      <c r="HC183" s="33"/>
      <c r="HD183" s="33"/>
      <c r="HE183" s="33"/>
      <c r="HF183" s="33"/>
      <c r="HG183" s="33"/>
      <c r="HH183" s="33"/>
      <c r="HI183" s="33"/>
      <c r="HJ183" s="33"/>
      <c r="HK183" s="33"/>
      <c r="HL183" s="33"/>
      <c r="HM183" s="33"/>
      <c r="HN183" s="33"/>
      <c r="HO183" s="33"/>
      <c r="HP183" s="33"/>
      <c r="HQ183" s="33"/>
      <c r="HR183" s="33"/>
      <c r="HS183" s="33"/>
      <c r="HT183" s="33"/>
    </row>
    <row r="184" spans="1:228" s="4" customFormat="1" ht="75" customHeight="1" x14ac:dyDescent="0.25">
      <c r="A184" s="66">
        <v>13</v>
      </c>
      <c r="B184" s="71" t="s">
        <v>1079</v>
      </c>
      <c r="C184" s="14" t="s">
        <v>354</v>
      </c>
      <c r="D184" s="8" t="s">
        <v>355</v>
      </c>
      <c r="E184" s="22" t="s">
        <v>824</v>
      </c>
      <c r="F184" s="37" t="s">
        <v>825</v>
      </c>
      <c r="G184" s="24" t="s">
        <v>513</v>
      </c>
      <c r="H184" s="24" t="s">
        <v>356</v>
      </c>
      <c r="I184" s="24" t="s">
        <v>1208</v>
      </c>
      <c r="J184" s="32"/>
      <c r="K184" s="33"/>
      <c r="L184" s="32"/>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c r="FP184" s="33"/>
      <c r="FQ184" s="33"/>
      <c r="FR184" s="33"/>
      <c r="FS184" s="33"/>
      <c r="FT184" s="33"/>
      <c r="FU184" s="33"/>
      <c r="FV184" s="33"/>
      <c r="FW184" s="33"/>
      <c r="FX184" s="33"/>
      <c r="FY184" s="33"/>
      <c r="FZ184" s="33"/>
      <c r="GA184" s="33"/>
      <c r="GB184" s="33"/>
      <c r="GC184" s="33"/>
      <c r="GD184" s="33"/>
      <c r="GE184" s="33"/>
      <c r="GF184" s="33"/>
      <c r="GG184" s="33"/>
      <c r="GH184" s="33"/>
      <c r="GI184" s="33"/>
      <c r="GJ184" s="33"/>
      <c r="GK184" s="33"/>
      <c r="GL184" s="33"/>
      <c r="GM184" s="33"/>
      <c r="GN184" s="33"/>
      <c r="GO184" s="33"/>
      <c r="GP184" s="33"/>
      <c r="GQ184" s="33"/>
      <c r="GR184" s="33"/>
      <c r="GS184" s="33"/>
      <c r="GT184" s="33"/>
      <c r="GU184" s="33"/>
      <c r="GV184" s="33"/>
      <c r="GW184" s="33"/>
      <c r="GX184" s="33"/>
      <c r="GY184" s="33"/>
      <c r="GZ184" s="33"/>
      <c r="HA184" s="33"/>
      <c r="HB184" s="33"/>
      <c r="HC184" s="33"/>
      <c r="HD184" s="33"/>
      <c r="HE184" s="33"/>
      <c r="HF184" s="33"/>
      <c r="HG184" s="33"/>
      <c r="HH184" s="33"/>
      <c r="HI184" s="33"/>
      <c r="HJ184" s="33"/>
      <c r="HK184" s="33"/>
      <c r="HL184" s="33"/>
      <c r="HM184" s="33"/>
      <c r="HN184" s="33"/>
      <c r="HO184" s="33"/>
      <c r="HP184" s="33"/>
      <c r="HQ184" s="33"/>
      <c r="HR184" s="33"/>
      <c r="HS184" s="33"/>
      <c r="HT184" s="33"/>
    </row>
    <row r="185" spans="1:228" s="4" customFormat="1" ht="70.5" customHeight="1" x14ac:dyDescent="0.25">
      <c r="A185" s="66">
        <v>13</v>
      </c>
      <c r="B185" s="71" t="s">
        <v>1079</v>
      </c>
      <c r="C185" s="64"/>
      <c r="D185" s="8" t="s">
        <v>357</v>
      </c>
      <c r="E185" s="78"/>
      <c r="F185" s="37" t="s">
        <v>826</v>
      </c>
      <c r="G185" s="24" t="s">
        <v>513</v>
      </c>
      <c r="H185" s="24" t="s">
        <v>358</v>
      </c>
      <c r="I185" s="24" t="s">
        <v>1209</v>
      </c>
      <c r="J185" s="32"/>
      <c r="K185" s="33"/>
      <c r="L185" s="32"/>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c r="FP185" s="33"/>
      <c r="FQ185" s="33"/>
      <c r="FR185" s="33"/>
      <c r="FS185" s="33"/>
      <c r="FT185" s="33"/>
      <c r="FU185" s="33"/>
      <c r="FV185" s="33"/>
      <c r="FW185" s="33"/>
      <c r="FX185" s="33"/>
      <c r="FY185" s="33"/>
      <c r="FZ185" s="33"/>
      <c r="GA185" s="33"/>
      <c r="GB185" s="33"/>
      <c r="GC185" s="33"/>
      <c r="GD185" s="33"/>
      <c r="GE185" s="33"/>
      <c r="GF185" s="33"/>
      <c r="GG185" s="33"/>
      <c r="GH185" s="33"/>
      <c r="GI185" s="33"/>
      <c r="GJ185" s="33"/>
      <c r="GK185" s="33"/>
      <c r="GL185" s="33"/>
      <c r="GM185" s="33"/>
      <c r="GN185" s="33"/>
      <c r="GO185" s="33"/>
      <c r="GP185" s="33"/>
      <c r="GQ185" s="33"/>
      <c r="GR185" s="33"/>
      <c r="GS185" s="33"/>
      <c r="GT185" s="33"/>
      <c r="GU185" s="33"/>
      <c r="GV185" s="33"/>
      <c r="GW185" s="33"/>
      <c r="GX185" s="33"/>
      <c r="GY185" s="33"/>
      <c r="GZ185" s="33"/>
      <c r="HA185" s="33"/>
      <c r="HB185" s="33"/>
      <c r="HC185" s="33"/>
      <c r="HD185" s="33"/>
      <c r="HE185" s="33"/>
      <c r="HF185" s="33"/>
      <c r="HG185" s="33"/>
      <c r="HH185" s="33"/>
      <c r="HI185" s="33"/>
      <c r="HJ185" s="33"/>
      <c r="HK185" s="33"/>
      <c r="HL185" s="33"/>
      <c r="HM185" s="33"/>
      <c r="HN185" s="33"/>
      <c r="HO185" s="33"/>
      <c r="HP185" s="33"/>
      <c r="HQ185" s="33"/>
      <c r="HR185" s="33"/>
      <c r="HS185" s="33"/>
      <c r="HT185" s="33"/>
    </row>
    <row r="186" spans="1:228" s="4" customFormat="1" ht="74.25" customHeight="1" x14ac:dyDescent="0.25">
      <c r="A186" s="66">
        <v>13</v>
      </c>
      <c r="B186" s="83" t="s">
        <v>1079</v>
      </c>
      <c r="C186" s="63"/>
      <c r="D186" s="8" t="s">
        <v>359</v>
      </c>
      <c r="E186" s="23"/>
      <c r="F186" s="37" t="s">
        <v>827</v>
      </c>
      <c r="G186" s="24" t="s">
        <v>513</v>
      </c>
      <c r="H186" s="24" t="s">
        <v>17</v>
      </c>
      <c r="I186" s="24" t="s">
        <v>968</v>
      </c>
      <c r="J186" s="32"/>
      <c r="K186" s="33"/>
      <c r="L186" s="32"/>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c r="FP186" s="33"/>
      <c r="FQ186" s="33"/>
      <c r="FR186" s="33"/>
      <c r="FS186" s="33"/>
      <c r="FT186" s="33"/>
      <c r="FU186" s="33"/>
      <c r="FV186" s="33"/>
      <c r="FW186" s="33"/>
      <c r="FX186" s="33"/>
      <c r="FY186" s="33"/>
      <c r="FZ186" s="33"/>
      <c r="GA186" s="33"/>
      <c r="GB186" s="33"/>
      <c r="GC186" s="33"/>
      <c r="GD186" s="33"/>
      <c r="GE186" s="33"/>
      <c r="GF186" s="33"/>
      <c r="GG186" s="33"/>
      <c r="GH186" s="33"/>
      <c r="GI186" s="33"/>
      <c r="GJ186" s="33"/>
      <c r="GK186" s="33"/>
      <c r="GL186" s="33"/>
      <c r="GM186" s="33"/>
      <c r="GN186" s="33"/>
      <c r="GO186" s="33"/>
      <c r="GP186" s="33"/>
      <c r="GQ186" s="33"/>
      <c r="GR186" s="33"/>
      <c r="GS186" s="33"/>
      <c r="GT186" s="33"/>
      <c r="GU186" s="33"/>
      <c r="GV186" s="33"/>
      <c r="GW186" s="33"/>
      <c r="GX186" s="33"/>
      <c r="GY186" s="33"/>
      <c r="GZ186" s="33"/>
      <c r="HA186" s="33"/>
      <c r="HB186" s="33"/>
      <c r="HC186" s="33"/>
      <c r="HD186" s="33"/>
      <c r="HE186" s="33"/>
      <c r="HF186" s="33"/>
      <c r="HG186" s="33"/>
      <c r="HH186" s="33"/>
      <c r="HI186" s="33"/>
      <c r="HJ186" s="33"/>
      <c r="HK186" s="33"/>
      <c r="HL186" s="33"/>
      <c r="HM186" s="33"/>
      <c r="HN186" s="33"/>
      <c r="HO186" s="33"/>
      <c r="HP186" s="33"/>
      <c r="HQ186" s="33"/>
      <c r="HR186" s="33"/>
      <c r="HS186" s="33"/>
      <c r="HT186" s="33"/>
    </row>
    <row r="187" spans="1:228" s="4" customFormat="1" ht="84.75" customHeight="1" x14ac:dyDescent="0.25">
      <c r="A187" s="66">
        <v>13</v>
      </c>
      <c r="B187" s="67" t="s">
        <v>1080</v>
      </c>
      <c r="C187" s="112" t="s">
        <v>360</v>
      </c>
      <c r="D187" s="8" t="s">
        <v>525</v>
      </c>
      <c r="E187" s="104" t="s">
        <v>828</v>
      </c>
      <c r="F187" s="37" t="s">
        <v>829</v>
      </c>
      <c r="G187" s="24" t="s">
        <v>1211</v>
      </c>
      <c r="H187" s="24"/>
      <c r="I187" s="24" t="s">
        <v>1210</v>
      </c>
      <c r="J187" s="32"/>
      <c r="K187" s="33"/>
      <c r="L187" s="32"/>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c r="FP187" s="33"/>
      <c r="FQ187" s="33"/>
      <c r="FR187" s="33"/>
      <c r="FS187" s="33"/>
      <c r="FT187" s="33"/>
      <c r="FU187" s="33"/>
      <c r="FV187" s="33"/>
      <c r="FW187" s="33"/>
      <c r="FX187" s="33"/>
      <c r="FY187" s="33"/>
      <c r="FZ187" s="33"/>
      <c r="GA187" s="33"/>
      <c r="GB187" s="33"/>
      <c r="GC187" s="33"/>
      <c r="GD187" s="33"/>
      <c r="GE187" s="33"/>
      <c r="GF187" s="33"/>
      <c r="GG187" s="33"/>
      <c r="GH187" s="33"/>
      <c r="GI187" s="33"/>
      <c r="GJ187" s="33"/>
      <c r="GK187" s="33"/>
      <c r="GL187" s="33"/>
      <c r="GM187" s="33"/>
      <c r="GN187" s="33"/>
      <c r="GO187" s="33"/>
      <c r="GP187" s="33"/>
      <c r="GQ187" s="33"/>
      <c r="GR187" s="33"/>
      <c r="GS187" s="33"/>
      <c r="GT187" s="33"/>
      <c r="GU187" s="33"/>
      <c r="GV187" s="33"/>
      <c r="GW187" s="33"/>
      <c r="GX187" s="33"/>
      <c r="GY187" s="33"/>
      <c r="GZ187" s="33"/>
      <c r="HA187" s="33"/>
      <c r="HB187" s="33"/>
      <c r="HC187" s="33"/>
      <c r="HD187" s="33"/>
      <c r="HE187" s="33"/>
      <c r="HF187" s="33"/>
      <c r="HG187" s="33"/>
      <c r="HH187" s="33"/>
      <c r="HI187" s="33"/>
      <c r="HJ187" s="33"/>
      <c r="HK187" s="33"/>
      <c r="HL187" s="33"/>
      <c r="HM187" s="33"/>
      <c r="HN187" s="33"/>
      <c r="HO187" s="33"/>
      <c r="HP187" s="33"/>
      <c r="HQ187" s="33"/>
      <c r="HR187" s="33"/>
      <c r="HS187" s="33"/>
      <c r="HT187" s="33"/>
    </row>
    <row r="188" spans="1:228" s="4" customFormat="1" ht="38.25" x14ac:dyDescent="0.25">
      <c r="A188" s="66">
        <v>13</v>
      </c>
      <c r="B188" s="67" t="s">
        <v>1080</v>
      </c>
      <c r="C188" s="112"/>
      <c r="D188" s="8" t="s">
        <v>543</v>
      </c>
      <c r="E188" s="104"/>
      <c r="F188" s="37" t="s">
        <v>830</v>
      </c>
      <c r="G188" s="24" t="s">
        <v>1211</v>
      </c>
      <c r="H188" s="24"/>
      <c r="I188" s="24" t="s">
        <v>508</v>
      </c>
      <c r="J188" s="32"/>
      <c r="K188" s="33"/>
      <c r="L188" s="32"/>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c r="FP188" s="33"/>
      <c r="FQ188" s="33"/>
      <c r="FR188" s="33"/>
      <c r="FS188" s="33"/>
      <c r="FT188" s="33"/>
      <c r="FU188" s="33"/>
      <c r="FV188" s="33"/>
      <c r="FW188" s="33"/>
      <c r="FX188" s="33"/>
      <c r="FY188" s="33"/>
      <c r="FZ188" s="33"/>
      <c r="GA188" s="33"/>
      <c r="GB188" s="33"/>
      <c r="GC188" s="33"/>
      <c r="GD188" s="33"/>
      <c r="GE188" s="33"/>
      <c r="GF188" s="33"/>
      <c r="GG188" s="33"/>
      <c r="GH188" s="33"/>
      <c r="GI188" s="33"/>
      <c r="GJ188" s="33"/>
      <c r="GK188" s="33"/>
      <c r="GL188" s="33"/>
      <c r="GM188" s="33"/>
      <c r="GN188" s="33"/>
      <c r="GO188" s="33"/>
      <c r="GP188" s="33"/>
      <c r="GQ188" s="33"/>
      <c r="GR188" s="33"/>
      <c r="GS188" s="33"/>
      <c r="GT188" s="33"/>
      <c r="GU188" s="33"/>
      <c r="GV188" s="33"/>
      <c r="GW188" s="33"/>
      <c r="GX188" s="33"/>
      <c r="GY188" s="33"/>
      <c r="GZ188" s="33"/>
      <c r="HA188" s="33"/>
      <c r="HB188" s="33"/>
      <c r="HC188" s="33"/>
      <c r="HD188" s="33"/>
      <c r="HE188" s="33"/>
      <c r="HF188" s="33"/>
      <c r="HG188" s="33"/>
      <c r="HH188" s="33"/>
      <c r="HI188" s="33"/>
      <c r="HJ188" s="33"/>
      <c r="HK188" s="33"/>
      <c r="HL188" s="33"/>
      <c r="HM188" s="33"/>
      <c r="HN188" s="33"/>
      <c r="HO188" s="33"/>
      <c r="HP188" s="33"/>
      <c r="HQ188" s="33"/>
      <c r="HR188" s="33"/>
      <c r="HS188" s="33"/>
      <c r="HT188" s="33"/>
    </row>
    <row r="189" spans="1:228" s="4" customFormat="1" ht="106.5" customHeight="1" x14ac:dyDescent="0.25">
      <c r="A189" s="66">
        <v>13</v>
      </c>
      <c r="B189" s="67" t="s">
        <v>1081</v>
      </c>
      <c r="C189" s="62" t="s">
        <v>361</v>
      </c>
      <c r="D189" s="8" t="s">
        <v>526</v>
      </c>
      <c r="E189" s="73" t="s">
        <v>831</v>
      </c>
      <c r="F189" s="37" t="s">
        <v>832</v>
      </c>
      <c r="G189" s="24" t="s">
        <v>119</v>
      </c>
      <c r="H189" s="24" t="s">
        <v>550</v>
      </c>
      <c r="I189" s="24" t="s">
        <v>1212</v>
      </c>
      <c r="J189" s="32"/>
      <c r="K189" s="33"/>
      <c r="L189" s="32"/>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c r="FP189" s="33"/>
      <c r="FQ189" s="33"/>
      <c r="FR189" s="33"/>
      <c r="FS189" s="33"/>
      <c r="FT189" s="33"/>
      <c r="FU189" s="33"/>
      <c r="FV189" s="33"/>
      <c r="FW189" s="33"/>
      <c r="FX189" s="33"/>
      <c r="FY189" s="33"/>
      <c r="FZ189" s="33"/>
      <c r="GA189" s="33"/>
      <c r="GB189" s="33"/>
      <c r="GC189" s="33"/>
      <c r="GD189" s="33"/>
      <c r="GE189" s="33"/>
      <c r="GF189" s="33"/>
      <c r="GG189" s="33"/>
      <c r="GH189" s="33"/>
      <c r="GI189" s="33"/>
      <c r="GJ189" s="33"/>
      <c r="GK189" s="33"/>
      <c r="GL189" s="33"/>
      <c r="GM189" s="33"/>
      <c r="GN189" s="33"/>
      <c r="GO189" s="33"/>
      <c r="GP189" s="33"/>
      <c r="GQ189" s="33"/>
      <c r="GR189" s="33"/>
      <c r="GS189" s="33"/>
      <c r="GT189" s="33"/>
      <c r="GU189" s="33"/>
      <c r="GV189" s="33"/>
      <c r="GW189" s="33"/>
      <c r="GX189" s="33"/>
      <c r="GY189" s="33"/>
      <c r="GZ189" s="33"/>
      <c r="HA189" s="33"/>
      <c r="HB189" s="33"/>
      <c r="HC189" s="33"/>
      <c r="HD189" s="33"/>
      <c r="HE189" s="33"/>
      <c r="HF189" s="33"/>
      <c r="HG189" s="33"/>
      <c r="HH189" s="33"/>
      <c r="HI189" s="33"/>
      <c r="HJ189" s="33"/>
      <c r="HK189" s="33"/>
      <c r="HL189" s="33"/>
      <c r="HM189" s="33"/>
      <c r="HN189" s="33"/>
      <c r="HO189" s="33"/>
      <c r="HP189" s="33"/>
      <c r="HQ189" s="33"/>
      <c r="HR189" s="33"/>
      <c r="HS189" s="33"/>
      <c r="HT189" s="33"/>
    </row>
    <row r="190" spans="1:228" s="4" customFormat="1" ht="155.25" customHeight="1" x14ac:dyDescent="0.25">
      <c r="A190" s="66">
        <v>13</v>
      </c>
      <c r="B190" s="67" t="s">
        <v>1082</v>
      </c>
      <c r="C190" s="62" t="s">
        <v>362</v>
      </c>
      <c r="D190" s="8" t="s">
        <v>527</v>
      </c>
      <c r="E190" s="73" t="s">
        <v>833</v>
      </c>
      <c r="F190" s="37" t="s">
        <v>834</v>
      </c>
      <c r="G190" s="24" t="s">
        <v>1211</v>
      </c>
      <c r="H190" s="24"/>
      <c r="I190" s="24" t="s">
        <v>509</v>
      </c>
      <c r="J190" s="32"/>
      <c r="K190" s="33"/>
      <c r="L190" s="32"/>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c r="FP190" s="33"/>
      <c r="FQ190" s="33"/>
      <c r="FR190" s="33"/>
      <c r="FS190" s="33"/>
      <c r="FT190" s="33"/>
      <c r="FU190" s="33"/>
      <c r="FV190" s="33"/>
      <c r="FW190" s="33"/>
      <c r="FX190" s="33"/>
      <c r="FY190" s="33"/>
      <c r="FZ190" s="33"/>
      <c r="GA190" s="33"/>
      <c r="GB190" s="33"/>
      <c r="GC190" s="33"/>
      <c r="GD190" s="33"/>
      <c r="GE190" s="33"/>
      <c r="GF190" s="33"/>
      <c r="GG190" s="33"/>
      <c r="GH190" s="33"/>
      <c r="GI190" s="33"/>
      <c r="GJ190" s="33"/>
      <c r="GK190" s="33"/>
      <c r="GL190" s="33"/>
      <c r="GM190" s="33"/>
      <c r="GN190" s="33"/>
      <c r="GO190" s="33"/>
      <c r="GP190" s="33"/>
      <c r="GQ190" s="33"/>
      <c r="GR190" s="33"/>
      <c r="GS190" s="33"/>
      <c r="GT190" s="33"/>
      <c r="GU190" s="33"/>
      <c r="GV190" s="33"/>
      <c r="GW190" s="33"/>
      <c r="GX190" s="33"/>
      <c r="GY190" s="33"/>
      <c r="GZ190" s="33"/>
      <c r="HA190" s="33"/>
      <c r="HB190" s="33"/>
      <c r="HC190" s="33"/>
      <c r="HD190" s="33"/>
      <c r="HE190" s="33"/>
      <c r="HF190" s="33"/>
      <c r="HG190" s="33"/>
      <c r="HH190" s="33"/>
      <c r="HI190" s="33"/>
      <c r="HJ190" s="33"/>
      <c r="HK190" s="33"/>
      <c r="HL190" s="33"/>
      <c r="HM190" s="33"/>
      <c r="HN190" s="33"/>
      <c r="HO190" s="33"/>
      <c r="HP190" s="33"/>
      <c r="HQ190" s="33"/>
      <c r="HR190" s="33"/>
      <c r="HS190" s="33"/>
      <c r="HT190" s="33"/>
    </row>
    <row r="191" spans="1:228" s="4" customFormat="1" ht="108" customHeight="1" x14ac:dyDescent="0.25">
      <c r="A191" s="66">
        <v>13</v>
      </c>
      <c r="B191" s="67" t="s">
        <v>1083</v>
      </c>
      <c r="C191" s="62" t="s">
        <v>363</v>
      </c>
      <c r="D191" s="8" t="s">
        <v>528</v>
      </c>
      <c r="E191" s="73" t="s">
        <v>835</v>
      </c>
      <c r="F191" s="37" t="s">
        <v>836</v>
      </c>
      <c r="G191" s="24" t="s">
        <v>1211</v>
      </c>
      <c r="H191" s="24"/>
      <c r="I191" s="24" t="s">
        <v>1210</v>
      </c>
      <c r="J191" s="32"/>
      <c r="K191" s="33"/>
      <c r="L191" s="32"/>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c r="FP191" s="33"/>
      <c r="FQ191" s="33"/>
      <c r="FR191" s="33"/>
      <c r="FS191" s="33"/>
      <c r="FT191" s="33"/>
      <c r="FU191" s="33"/>
      <c r="FV191" s="33"/>
      <c r="FW191" s="33"/>
      <c r="FX191" s="33"/>
      <c r="FY191" s="33"/>
      <c r="FZ191" s="33"/>
      <c r="GA191" s="33"/>
      <c r="GB191" s="33"/>
      <c r="GC191" s="33"/>
      <c r="GD191" s="33"/>
      <c r="GE191" s="33"/>
      <c r="GF191" s="33"/>
      <c r="GG191" s="33"/>
      <c r="GH191" s="33"/>
      <c r="GI191" s="33"/>
      <c r="GJ191" s="33"/>
      <c r="GK191" s="33"/>
      <c r="GL191" s="33"/>
      <c r="GM191" s="33"/>
      <c r="GN191" s="33"/>
      <c r="GO191" s="33"/>
      <c r="GP191" s="33"/>
      <c r="GQ191" s="33"/>
      <c r="GR191" s="33"/>
      <c r="GS191" s="33"/>
      <c r="GT191" s="33"/>
      <c r="GU191" s="33"/>
      <c r="GV191" s="33"/>
      <c r="GW191" s="33"/>
      <c r="GX191" s="33"/>
      <c r="GY191" s="33"/>
      <c r="GZ191" s="33"/>
      <c r="HA191" s="33"/>
      <c r="HB191" s="33"/>
      <c r="HC191" s="33"/>
      <c r="HD191" s="33"/>
      <c r="HE191" s="33"/>
      <c r="HF191" s="33"/>
      <c r="HG191" s="33"/>
      <c r="HH191" s="33"/>
      <c r="HI191" s="33"/>
      <c r="HJ191" s="33"/>
      <c r="HK191" s="33"/>
      <c r="HL191" s="33"/>
      <c r="HM191" s="33"/>
      <c r="HN191" s="33"/>
      <c r="HO191" s="33"/>
      <c r="HP191" s="33"/>
      <c r="HQ191" s="33"/>
      <c r="HR191" s="33"/>
      <c r="HS191" s="33"/>
      <c r="HT191" s="33"/>
    </row>
    <row r="192" spans="1:228" s="4" customFormat="1" ht="41.25" customHeight="1" x14ac:dyDescent="0.25">
      <c r="A192" s="51">
        <v>14</v>
      </c>
      <c r="B192" s="59">
        <v>14</v>
      </c>
      <c r="C192" s="94" t="s">
        <v>1251</v>
      </c>
      <c r="D192" s="94"/>
      <c r="E192" s="94"/>
      <c r="F192" s="103"/>
      <c r="G192" s="47" t="s">
        <v>17</v>
      </c>
      <c r="H192" s="47" t="s">
        <v>17</v>
      </c>
      <c r="I192" s="44" t="s">
        <v>17</v>
      </c>
      <c r="J192" s="32"/>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c r="FP192" s="33"/>
      <c r="FQ192" s="33"/>
      <c r="FR192" s="33"/>
      <c r="FS192" s="33"/>
      <c r="FT192" s="33"/>
      <c r="FU192" s="33"/>
      <c r="FV192" s="33"/>
      <c r="FW192" s="33"/>
      <c r="FX192" s="33"/>
      <c r="FY192" s="33"/>
      <c r="FZ192" s="33"/>
      <c r="GA192" s="33"/>
      <c r="GB192" s="33"/>
      <c r="GC192" s="33"/>
      <c r="GD192" s="33"/>
      <c r="GE192" s="33"/>
      <c r="GF192" s="33"/>
      <c r="GG192" s="33"/>
      <c r="GH192" s="33"/>
      <c r="GI192" s="33"/>
      <c r="GJ192" s="33"/>
      <c r="GK192" s="33"/>
      <c r="GL192" s="33"/>
      <c r="GM192" s="33"/>
      <c r="GN192" s="33"/>
      <c r="GO192" s="33"/>
      <c r="GP192" s="33"/>
      <c r="GQ192" s="33"/>
      <c r="GR192" s="33"/>
      <c r="GS192" s="33"/>
      <c r="GT192" s="33"/>
      <c r="GU192" s="33"/>
      <c r="GV192" s="33"/>
      <c r="GW192" s="33"/>
      <c r="GX192" s="33"/>
      <c r="GY192" s="33"/>
      <c r="GZ192" s="33"/>
      <c r="HA192" s="33"/>
      <c r="HB192" s="33"/>
      <c r="HC192" s="33"/>
      <c r="HD192" s="33"/>
      <c r="HE192" s="33"/>
      <c r="HF192" s="33"/>
      <c r="HG192" s="33"/>
      <c r="HH192" s="33"/>
      <c r="HI192" s="33"/>
      <c r="HJ192" s="33"/>
      <c r="HK192" s="33"/>
      <c r="HL192" s="33"/>
      <c r="HM192" s="33"/>
      <c r="HN192" s="33"/>
      <c r="HO192" s="33"/>
      <c r="HP192" s="33"/>
      <c r="HQ192" s="33"/>
      <c r="HR192" s="33"/>
      <c r="HS192" s="33"/>
      <c r="HT192" s="33"/>
    </row>
    <row r="193" spans="1:228" s="4" customFormat="1" ht="70.5" customHeight="1" x14ac:dyDescent="0.25">
      <c r="A193" s="66">
        <v>14</v>
      </c>
      <c r="B193" s="67" t="s">
        <v>1084</v>
      </c>
      <c r="C193" s="62" t="s">
        <v>364</v>
      </c>
      <c r="D193" s="8" t="s">
        <v>551</v>
      </c>
      <c r="E193" s="73" t="s">
        <v>837</v>
      </c>
      <c r="F193" s="37" t="s">
        <v>1252</v>
      </c>
      <c r="G193" s="24" t="s">
        <v>36</v>
      </c>
      <c r="H193" s="24" t="s">
        <v>365</v>
      </c>
      <c r="I193" s="24" t="s">
        <v>509</v>
      </c>
      <c r="J193" s="32"/>
      <c r="K193" s="33"/>
      <c r="L193" s="32"/>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c r="FP193" s="33"/>
      <c r="FQ193" s="33"/>
      <c r="FR193" s="33"/>
      <c r="FS193" s="33"/>
      <c r="FT193" s="33"/>
      <c r="FU193" s="33"/>
      <c r="FV193" s="33"/>
      <c r="FW193" s="33"/>
      <c r="FX193" s="33"/>
      <c r="FY193" s="33"/>
      <c r="FZ193" s="33"/>
      <c r="GA193" s="33"/>
      <c r="GB193" s="33"/>
      <c r="GC193" s="33"/>
      <c r="GD193" s="33"/>
      <c r="GE193" s="33"/>
      <c r="GF193" s="33"/>
      <c r="GG193" s="33"/>
      <c r="GH193" s="33"/>
      <c r="GI193" s="33"/>
      <c r="GJ193" s="33"/>
      <c r="GK193" s="33"/>
      <c r="GL193" s="33"/>
      <c r="GM193" s="33"/>
      <c r="GN193" s="33"/>
      <c r="GO193" s="33"/>
      <c r="GP193" s="33"/>
      <c r="GQ193" s="33"/>
      <c r="GR193" s="33"/>
      <c r="GS193" s="33"/>
      <c r="GT193" s="33"/>
      <c r="GU193" s="33"/>
      <c r="GV193" s="33"/>
      <c r="GW193" s="33"/>
      <c r="GX193" s="33"/>
      <c r="GY193" s="33"/>
      <c r="GZ193" s="33"/>
      <c r="HA193" s="33"/>
      <c r="HB193" s="33"/>
      <c r="HC193" s="33"/>
      <c r="HD193" s="33"/>
      <c r="HE193" s="33"/>
      <c r="HF193" s="33"/>
      <c r="HG193" s="33"/>
      <c r="HH193" s="33"/>
      <c r="HI193" s="33"/>
      <c r="HJ193" s="33"/>
      <c r="HK193" s="33"/>
      <c r="HL193" s="33"/>
      <c r="HM193" s="33"/>
      <c r="HN193" s="33"/>
      <c r="HO193" s="33"/>
      <c r="HP193" s="33"/>
      <c r="HQ193" s="33"/>
      <c r="HR193" s="33"/>
      <c r="HS193" s="33"/>
      <c r="HT193" s="33"/>
    </row>
    <row r="194" spans="1:228" s="4" customFormat="1" ht="96.75" customHeight="1" x14ac:dyDescent="0.25">
      <c r="A194" s="66">
        <v>14</v>
      </c>
      <c r="B194" s="67" t="s">
        <v>1085</v>
      </c>
      <c r="C194" s="62" t="s">
        <v>366</v>
      </c>
      <c r="D194" s="8" t="s">
        <v>552</v>
      </c>
      <c r="E194" s="73" t="s">
        <v>838</v>
      </c>
      <c r="F194" s="37" t="s">
        <v>839</v>
      </c>
      <c r="G194" s="24" t="s">
        <v>36</v>
      </c>
      <c r="H194" s="24" t="s">
        <v>367</v>
      </c>
      <c r="I194" s="24" t="s">
        <v>509</v>
      </c>
      <c r="J194" s="32"/>
      <c r="K194" s="33"/>
      <c r="L194" s="32"/>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c r="FP194" s="33"/>
      <c r="FQ194" s="33"/>
      <c r="FR194" s="33"/>
      <c r="FS194" s="33"/>
      <c r="FT194" s="33"/>
      <c r="FU194" s="33"/>
      <c r="FV194" s="33"/>
      <c r="FW194" s="33"/>
      <c r="FX194" s="33"/>
      <c r="FY194" s="33"/>
      <c r="FZ194" s="33"/>
      <c r="GA194" s="33"/>
      <c r="GB194" s="33"/>
      <c r="GC194" s="33"/>
      <c r="GD194" s="33"/>
      <c r="GE194" s="33"/>
      <c r="GF194" s="33"/>
      <c r="GG194" s="33"/>
      <c r="GH194" s="33"/>
      <c r="GI194" s="33"/>
      <c r="GJ194" s="33"/>
      <c r="GK194" s="33"/>
      <c r="GL194" s="33"/>
      <c r="GM194" s="33"/>
      <c r="GN194" s="33"/>
      <c r="GO194" s="33"/>
      <c r="GP194" s="33"/>
      <c r="GQ194" s="33"/>
      <c r="GR194" s="33"/>
      <c r="GS194" s="33"/>
      <c r="GT194" s="33"/>
      <c r="GU194" s="33"/>
      <c r="GV194" s="33"/>
      <c r="GW194" s="33"/>
      <c r="GX194" s="33"/>
      <c r="GY194" s="33"/>
      <c r="GZ194" s="33"/>
      <c r="HA194" s="33"/>
      <c r="HB194" s="33"/>
      <c r="HC194" s="33"/>
      <c r="HD194" s="33"/>
      <c r="HE194" s="33"/>
      <c r="HF194" s="33"/>
      <c r="HG194" s="33"/>
      <c r="HH194" s="33"/>
      <c r="HI194" s="33"/>
      <c r="HJ194" s="33"/>
      <c r="HK194" s="33"/>
      <c r="HL194" s="33"/>
      <c r="HM194" s="33"/>
      <c r="HN194" s="33"/>
      <c r="HO194" s="33"/>
      <c r="HP194" s="33"/>
      <c r="HQ194" s="33"/>
      <c r="HR194" s="33"/>
      <c r="HS194" s="33"/>
      <c r="HT194" s="33"/>
    </row>
    <row r="195" spans="1:228" s="4" customFormat="1" ht="59.25" customHeight="1" x14ac:dyDescent="0.25">
      <c r="A195" s="66">
        <v>14</v>
      </c>
      <c r="B195" s="67" t="s">
        <v>1086</v>
      </c>
      <c r="C195" s="62" t="s">
        <v>368</v>
      </c>
      <c r="D195" s="8" t="s">
        <v>369</v>
      </c>
      <c r="E195" s="73" t="s">
        <v>840</v>
      </c>
      <c r="F195" s="37" t="s">
        <v>853</v>
      </c>
      <c r="G195" s="24" t="s">
        <v>370</v>
      </c>
      <c r="H195" s="24" t="s">
        <v>36</v>
      </c>
      <c r="I195" s="24" t="s">
        <v>509</v>
      </c>
      <c r="J195" s="32"/>
      <c r="K195" s="33"/>
      <c r="L195" s="32"/>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c r="FP195" s="33"/>
      <c r="FQ195" s="33"/>
      <c r="FR195" s="33"/>
      <c r="FS195" s="33"/>
      <c r="FT195" s="33"/>
      <c r="FU195" s="33"/>
      <c r="FV195" s="33"/>
      <c r="FW195" s="33"/>
      <c r="FX195" s="33"/>
      <c r="FY195" s="33"/>
      <c r="FZ195" s="33"/>
      <c r="GA195" s="33"/>
      <c r="GB195" s="33"/>
      <c r="GC195" s="33"/>
      <c r="GD195" s="33"/>
      <c r="GE195" s="33"/>
      <c r="GF195" s="33"/>
      <c r="GG195" s="33"/>
      <c r="GH195" s="33"/>
      <c r="GI195" s="33"/>
      <c r="GJ195" s="33"/>
      <c r="GK195" s="33"/>
      <c r="GL195" s="33"/>
      <c r="GM195" s="33"/>
      <c r="GN195" s="33"/>
      <c r="GO195" s="33"/>
      <c r="GP195" s="33"/>
      <c r="GQ195" s="33"/>
      <c r="GR195" s="33"/>
      <c r="GS195" s="33"/>
      <c r="GT195" s="33"/>
      <c r="GU195" s="33"/>
      <c r="GV195" s="33"/>
      <c r="GW195" s="33"/>
      <c r="GX195" s="33"/>
      <c r="GY195" s="33"/>
      <c r="GZ195" s="33"/>
      <c r="HA195" s="33"/>
      <c r="HB195" s="33"/>
      <c r="HC195" s="33"/>
      <c r="HD195" s="33"/>
      <c r="HE195" s="33"/>
      <c r="HF195" s="33"/>
      <c r="HG195" s="33"/>
      <c r="HH195" s="33"/>
      <c r="HI195" s="33"/>
      <c r="HJ195" s="33"/>
      <c r="HK195" s="33"/>
      <c r="HL195" s="33"/>
      <c r="HM195" s="33"/>
      <c r="HN195" s="33"/>
      <c r="HO195" s="33"/>
      <c r="HP195" s="33"/>
      <c r="HQ195" s="33"/>
      <c r="HR195" s="33"/>
      <c r="HS195" s="33"/>
      <c r="HT195" s="33"/>
    </row>
    <row r="196" spans="1:228" s="4" customFormat="1" ht="173.25" customHeight="1" x14ac:dyDescent="0.25">
      <c r="A196" s="66">
        <v>14</v>
      </c>
      <c r="B196" s="67" t="s">
        <v>1087</v>
      </c>
      <c r="C196" s="62" t="s">
        <v>371</v>
      </c>
      <c r="D196" s="8" t="s">
        <v>372</v>
      </c>
      <c r="E196" s="73" t="s">
        <v>841</v>
      </c>
      <c r="F196" s="37" t="s">
        <v>854</v>
      </c>
      <c r="G196" s="24" t="s">
        <v>44</v>
      </c>
      <c r="H196" s="24" t="s">
        <v>17</v>
      </c>
      <c r="I196" s="24" t="s">
        <v>508</v>
      </c>
      <c r="J196" s="32"/>
      <c r="K196" s="33"/>
      <c r="L196" s="32"/>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c r="FP196" s="33"/>
      <c r="FQ196" s="33"/>
      <c r="FR196" s="33"/>
      <c r="FS196" s="33"/>
      <c r="FT196" s="33"/>
      <c r="FU196" s="33"/>
      <c r="FV196" s="33"/>
      <c r="FW196" s="33"/>
      <c r="FX196" s="33"/>
      <c r="FY196" s="33"/>
      <c r="FZ196" s="33"/>
      <c r="GA196" s="33"/>
      <c r="GB196" s="33"/>
      <c r="GC196" s="33"/>
      <c r="GD196" s="33"/>
      <c r="GE196" s="33"/>
      <c r="GF196" s="33"/>
      <c r="GG196" s="33"/>
      <c r="GH196" s="33"/>
      <c r="GI196" s="33"/>
      <c r="GJ196" s="33"/>
      <c r="GK196" s="33"/>
      <c r="GL196" s="33"/>
      <c r="GM196" s="33"/>
      <c r="GN196" s="33"/>
      <c r="GO196" s="33"/>
      <c r="GP196" s="33"/>
      <c r="GQ196" s="33"/>
      <c r="GR196" s="33"/>
      <c r="GS196" s="33"/>
      <c r="GT196" s="33"/>
      <c r="GU196" s="33"/>
      <c r="GV196" s="33"/>
      <c r="GW196" s="33"/>
      <c r="GX196" s="33"/>
      <c r="GY196" s="33"/>
      <c r="GZ196" s="33"/>
      <c r="HA196" s="33"/>
      <c r="HB196" s="33"/>
      <c r="HC196" s="33"/>
      <c r="HD196" s="33"/>
      <c r="HE196" s="33"/>
      <c r="HF196" s="33"/>
      <c r="HG196" s="33"/>
      <c r="HH196" s="33"/>
      <c r="HI196" s="33"/>
      <c r="HJ196" s="33"/>
      <c r="HK196" s="33"/>
      <c r="HL196" s="33"/>
      <c r="HM196" s="33"/>
      <c r="HN196" s="33"/>
      <c r="HO196" s="33"/>
      <c r="HP196" s="33"/>
      <c r="HQ196" s="33"/>
      <c r="HR196" s="33"/>
      <c r="HS196" s="33"/>
      <c r="HT196" s="33"/>
    </row>
    <row r="197" spans="1:228" s="4" customFormat="1" ht="82.5" customHeight="1" x14ac:dyDescent="0.25">
      <c r="A197" s="66">
        <v>14</v>
      </c>
      <c r="B197" s="67" t="s">
        <v>1088</v>
      </c>
      <c r="C197" s="62" t="s">
        <v>373</v>
      </c>
      <c r="D197" s="8" t="s">
        <v>374</v>
      </c>
      <c r="E197" s="73" t="s">
        <v>842</v>
      </c>
      <c r="F197" s="37" t="s">
        <v>843</v>
      </c>
      <c r="G197" s="24" t="s">
        <v>375</v>
      </c>
      <c r="H197" s="24" t="s">
        <v>376</v>
      </c>
      <c r="I197" s="24" t="s">
        <v>508</v>
      </c>
      <c r="J197" s="32"/>
      <c r="K197" s="33"/>
      <c r="L197" s="32"/>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c r="FK197" s="33"/>
      <c r="FL197" s="33"/>
      <c r="FM197" s="33"/>
      <c r="FN197" s="33"/>
      <c r="FO197" s="33"/>
      <c r="FP197" s="33"/>
      <c r="FQ197" s="33"/>
      <c r="FR197" s="33"/>
      <c r="FS197" s="33"/>
      <c r="FT197" s="33"/>
      <c r="FU197" s="33"/>
      <c r="FV197" s="33"/>
      <c r="FW197" s="33"/>
      <c r="FX197" s="33"/>
      <c r="FY197" s="33"/>
      <c r="FZ197" s="33"/>
      <c r="GA197" s="33"/>
      <c r="GB197" s="33"/>
      <c r="GC197" s="33"/>
      <c r="GD197" s="33"/>
      <c r="GE197" s="33"/>
      <c r="GF197" s="33"/>
      <c r="GG197" s="33"/>
      <c r="GH197" s="33"/>
      <c r="GI197" s="33"/>
      <c r="GJ197" s="33"/>
      <c r="GK197" s="33"/>
      <c r="GL197" s="33"/>
      <c r="GM197" s="33"/>
      <c r="GN197" s="33"/>
      <c r="GO197" s="33"/>
      <c r="GP197" s="33"/>
      <c r="GQ197" s="33"/>
      <c r="GR197" s="33"/>
      <c r="GS197" s="33"/>
      <c r="GT197" s="33"/>
      <c r="GU197" s="33"/>
      <c r="GV197" s="33"/>
      <c r="GW197" s="33"/>
      <c r="GX197" s="33"/>
      <c r="GY197" s="33"/>
      <c r="GZ197" s="33"/>
      <c r="HA197" s="33"/>
      <c r="HB197" s="33"/>
      <c r="HC197" s="33"/>
      <c r="HD197" s="33"/>
      <c r="HE197" s="33"/>
      <c r="HF197" s="33"/>
      <c r="HG197" s="33"/>
      <c r="HH197" s="33"/>
      <c r="HI197" s="33"/>
      <c r="HJ197" s="33"/>
      <c r="HK197" s="33"/>
      <c r="HL197" s="33"/>
      <c r="HM197" s="33"/>
      <c r="HN197" s="33"/>
      <c r="HO197" s="33"/>
      <c r="HP197" s="33"/>
      <c r="HQ197" s="33"/>
      <c r="HR197" s="33"/>
      <c r="HS197" s="33"/>
      <c r="HT197" s="33"/>
    </row>
    <row r="198" spans="1:228" s="4" customFormat="1" ht="168.75" customHeight="1" x14ac:dyDescent="0.25">
      <c r="A198" s="66">
        <v>14</v>
      </c>
      <c r="B198" s="67" t="s">
        <v>1089</v>
      </c>
      <c r="C198" s="62" t="s">
        <v>1253</v>
      </c>
      <c r="D198" s="8" t="s">
        <v>377</v>
      </c>
      <c r="E198" s="73" t="s">
        <v>844</v>
      </c>
      <c r="F198" s="37" t="s">
        <v>845</v>
      </c>
      <c r="G198" s="24" t="s">
        <v>44</v>
      </c>
      <c r="H198" s="24" t="s">
        <v>17</v>
      </c>
      <c r="I198" s="24" t="s">
        <v>508</v>
      </c>
      <c r="J198" s="32"/>
      <c r="K198" s="33"/>
      <c r="L198" s="32"/>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c r="FK198" s="33"/>
      <c r="FL198" s="33"/>
      <c r="FM198" s="33"/>
      <c r="FN198" s="33"/>
      <c r="FO198" s="33"/>
      <c r="FP198" s="33"/>
      <c r="FQ198" s="33"/>
      <c r="FR198" s="33"/>
      <c r="FS198" s="33"/>
      <c r="FT198" s="33"/>
      <c r="FU198" s="33"/>
      <c r="FV198" s="33"/>
      <c r="FW198" s="33"/>
      <c r="FX198" s="33"/>
      <c r="FY198" s="33"/>
      <c r="FZ198" s="33"/>
      <c r="GA198" s="33"/>
      <c r="GB198" s="33"/>
      <c r="GC198" s="33"/>
      <c r="GD198" s="33"/>
      <c r="GE198" s="33"/>
      <c r="GF198" s="33"/>
      <c r="GG198" s="33"/>
      <c r="GH198" s="33"/>
      <c r="GI198" s="33"/>
      <c r="GJ198" s="33"/>
      <c r="GK198" s="33"/>
      <c r="GL198" s="33"/>
      <c r="GM198" s="33"/>
      <c r="GN198" s="33"/>
      <c r="GO198" s="33"/>
      <c r="GP198" s="33"/>
      <c r="GQ198" s="33"/>
      <c r="GR198" s="33"/>
      <c r="GS198" s="33"/>
      <c r="GT198" s="33"/>
      <c r="GU198" s="33"/>
      <c r="GV198" s="33"/>
      <c r="GW198" s="33"/>
      <c r="GX198" s="33"/>
      <c r="GY198" s="33"/>
      <c r="GZ198" s="33"/>
      <c r="HA198" s="33"/>
      <c r="HB198" s="33"/>
      <c r="HC198" s="33"/>
      <c r="HD198" s="33"/>
      <c r="HE198" s="33"/>
      <c r="HF198" s="33"/>
      <c r="HG198" s="33"/>
      <c r="HH198" s="33"/>
      <c r="HI198" s="33"/>
      <c r="HJ198" s="33"/>
      <c r="HK198" s="33"/>
      <c r="HL198" s="33"/>
      <c r="HM198" s="33"/>
      <c r="HN198" s="33"/>
      <c r="HO198" s="33"/>
      <c r="HP198" s="33"/>
      <c r="HQ198" s="33"/>
      <c r="HR198" s="33"/>
      <c r="HS198" s="33"/>
      <c r="HT198" s="33"/>
    </row>
    <row r="199" spans="1:228" s="4" customFormat="1" ht="108" customHeight="1" x14ac:dyDescent="0.25">
      <c r="A199" s="66">
        <v>14</v>
      </c>
      <c r="B199" s="67" t="s">
        <v>1090</v>
      </c>
      <c r="C199" s="62" t="s">
        <v>378</v>
      </c>
      <c r="D199" s="8" t="s">
        <v>379</v>
      </c>
      <c r="E199" s="73" t="s">
        <v>846</v>
      </c>
      <c r="F199" s="37" t="s">
        <v>847</v>
      </c>
      <c r="G199" s="24" t="s">
        <v>380</v>
      </c>
      <c r="H199" s="24" t="s">
        <v>17</v>
      </c>
      <c r="I199" s="24" t="s">
        <v>508</v>
      </c>
      <c r="J199" s="32"/>
      <c r="K199" s="33"/>
      <c r="L199" s="32"/>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c r="FK199" s="33"/>
      <c r="FL199" s="33"/>
      <c r="FM199" s="33"/>
      <c r="FN199" s="33"/>
      <c r="FO199" s="33"/>
      <c r="FP199" s="33"/>
      <c r="FQ199" s="33"/>
      <c r="FR199" s="33"/>
      <c r="FS199" s="33"/>
      <c r="FT199" s="33"/>
      <c r="FU199" s="33"/>
      <c r="FV199" s="33"/>
      <c r="FW199" s="33"/>
      <c r="FX199" s="33"/>
      <c r="FY199" s="33"/>
      <c r="FZ199" s="33"/>
      <c r="GA199" s="33"/>
      <c r="GB199" s="33"/>
      <c r="GC199" s="33"/>
      <c r="GD199" s="33"/>
      <c r="GE199" s="33"/>
      <c r="GF199" s="33"/>
      <c r="GG199" s="33"/>
      <c r="GH199" s="33"/>
      <c r="GI199" s="33"/>
      <c r="GJ199" s="33"/>
      <c r="GK199" s="33"/>
      <c r="GL199" s="33"/>
      <c r="GM199" s="33"/>
      <c r="GN199" s="33"/>
      <c r="GO199" s="33"/>
      <c r="GP199" s="33"/>
      <c r="GQ199" s="33"/>
      <c r="GR199" s="33"/>
      <c r="GS199" s="33"/>
      <c r="GT199" s="33"/>
      <c r="GU199" s="33"/>
      <c r="GV199" s="33"/>
      <c r="GW199" s="33"/>
      <c r="GX199" s="33"/>
      <c r="GY199" s="33"/>
      <c r="GZ199" s="33"/>
      <c r="HA199" s="33"/>
      <c r="HB199" s="33"/>
      <c r="HC199" s="33"/>
      <c r="HD199" s="33"/>
      <c r="HE199" s="33"/>
      <c r="HF199" s="33"/>
      <c r="HG199" s="33"/>
      <c r="HH199" s="33"/>
      <c r="HI199" s="33"/>
      <c r="HJ199" s="33"/>
      <c r="HK199" s="33"/>
      <c r="HL199" s="33"/>
      <c r="HM199" s="33"/>
      <c r="HN199" s="33"/>
      <c r="HO199" s="33"/>
      <c r="HP199" s="33"/>
      <c r="HQ199" s="33"/>
      <c r="HR199" s="33"/>
      <c r="HS199" s="33"/>
      <c r="HT199" s="33"/>
    </row>
    <row r="200" spans="1:228" s="4" customFormat="1" ht="153" x14ac:dyDescent="0.25">
      <c r="A200" s="66">
        <v>14</v>
      </c>
      <c r="B200" s="67" t="s">
        <v>1091</v>
      </c>
      <c r="C200" s="62" t="s">
        <v>381</v>
      </c>
      <c r="D200" s="8" t="s">
        <v>382</v>
      </c>
      <c r="E200" s="73" t="s">
        <v>848</v>
      </c>
      <c r="F200" s="37" t="s">
        <v>849</v>
      </c>
      <c r="G200" s="24" t="s">
        <v>383</v>
      </c>
      <c r="H200" s="24" t="s">
        <v>36</v>
      </c>
      <c r="I200" s="24" t="s">
        <v>509</v>
      </c>
      <c r="J200" s="32"/>
      <c r="K200" s="33"/>
      <c r="L200" s="32"/>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c r="FK200" s="33"/>
      <c r="FL200" s="33"/>
      <c r="FM200" s="33"/>
      <c r="FN200" s="33"/>
      <c r="FO200" s="33"/>
      <c r="FP200" s="33"/>
      <c r="FQ200" s="33"/>
      <c r="FR200" s="33"/>
      <c r="FS200" s="33"/>
      <c r="FT200" s="33"/>
      <c r="FU200" s="33"/>
      <c r="FV200" s="33"/>
      <c r="FW200" s="33"/>
      <c r="FX200" s="33"/>
      <c r="FY200" s="33"/>
      <c r="FZ200" s="33"/>
      <c r="GA200" s="33"/>
      <c r="GB200" s="33"/>
      <c r="GC200" s="33"/>
      <c r="GD200" s="33"/>
      <c r="GE200" s="33"/>
      <c r="GF200" s="33"/>
      <c r="GG200" s="33"/>
      <c r="GH200" s="33"/>
      <c r="GI200" s="33"/>
      <c r="GJ200" s="33"/>
      <c r="GK200" s="33"/>
      <c r="GL200" s="33"/>
      <c r="GM200" s="33"/>
      <c r="GN200" s="33"/>
      <c r="GO200" s="33"/>
      <c r="GP200" s="33"/>
      <c r="GQ200" s="33"/>
      <c r="GR200" s="33"/>
      <c r="GS200" s="33"/>
      <c r="GT200" s="33"/>
      <c r="GU200" s="33"/>
      <c r="GV200" s="33"/>
      <c r="GW200" s="33"/>
      <c r="GX200" s="33"/>
      <c r="GY200" s="33"/>
      <c r="GZ200" s="33"/>
      <c r="HA200" s="33"/>
      <c r="HB200" s="33"/>
      <c r="HC200" s="33"/>
      <c r="HD200" s="33"/>
      <c r="HE200" s="33"/>
      <c r="HF200" s="33"/>
      <c r="HG200" s="33"/>
      <c r="HH200" s="33"/>
      <c r="HI200" s="33"/>
      <c r="HJ200" s="33"/>
      <c r="HK200" s="33"/>
      <c r="HL200" s="33"/>
      <c r="HM200" s="33"/>
      <c r="HN200" s="33"/>
      <c r="HO200" s="33"/>
      <c r="HP200" s="33"/>
      <c r="HQ200" s="33"/>
      <c r="HR200" s="33"/>
      <c r="HS200" s="33"/>
      <c r="HT200" s="33"/>
    </row>
    <row r="201" spans="1:228" s="4" customFormat="1" ht="70.5" customHeight="1" x14ac:dyDescent="0.25">
      <c r="A201" s="66">
        <v>14</v>
      </c>
      <c r="B201" s="67" t="s">
        <v>1092</v>
      </c>
      <c r="C201" s="62" t="s">
        <v>384</v>
      </c>
      <c r="D201" s="8" t="s">
        <v>385</v>
      </c>
      <c r="E201" s="73" t="s">
        <v>850</v>
      </c>
      <c r="F201" s="37" t="s">
        <v>851</v>
      </c>
      <c r="G201" s="24" t="s">
        <v>44</v>
      </c>
      <c r="H201" s="24" t="s">
        <v>17</v>
      </c>
      <c r="I201" s="24" t="s">
        <v>508</v>
      </c>
      <c r="J201" s="32"/>
      <c r="K201" s="33"/>
      <c r="L201" s="32"/>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c r="FD201" s="33"/>
      <c r="FE201" s="33"/>
      <c r="FF201" s="33"/>
      <c r="FG201" s="33"/>
      <c r="FH201" s="33"/>
      <c r="FI201" s="33"/>
      <c r="FJ201" s="33"/>
      <c r="FK201" s="33"/>
      <c r="FL201" s="33"/>
      <c r="FM201" s="33"/>
      <c r="FN201" s="33"/>
      <c r="FO201" s="33"/>
      <c r="FP201" s="33"/>
      <c r="FQ201" s="33"/>
      <c r="FR201" s="33"/>
      <c r="FS201" s="33"/>
      <c r="FT201" s="33"/>
      <c r="FU201" s="33"/>
      <c r="FV201" s="33"/>
      <c r="FW201" s="33"/>
      <c r="FX201" s="33"/>
      <c r="FY201" s="33"/>
      <c r="FZ201" s="33"/>
      <c r="GA201" s="33"/>
      <c r="GB201" s="33"/>
      <c r="GC201" s="33"/>
      <c r="GD201" s="33"/>
      <c r="GE201" s="33"/>
      <c r="GF201" s="33"/>
      <c r="GG201" s="33"/>
      <c r="GH201" s="33"/>
      <c r="GI201" s="33"/>
      <c r="GJ201" s="33"/>
      <c r="GK201" s="33"/>
      <c r="GL201" s="33"/>
      <c r="GM201" s="33"/>
      <c r="GN201" s="33"/>
      <c r="GO201" s="33"/>
      <c r="GP201" s="33"/>
      <c r="GQ201" s="33"/>
      <c r="GR201" s="33"/>
      <c r="GS201" s="33"/>
      <c r="GT201" s="33"/>
      <c r="GU201" s="33"/>
      <c r="GV201" s="33"/>
      <c r="GW201" s="33"/>
      <c r="GX201" s="33"/>
      <c r="GY201" s="33"/>
      <c r="GZ201" s="33"/>
      <c r="HA201" s="33"/>
      <c r="HB201" s="33"/>
      <c r="HC201" s="33"/>
      <c r="HD201" s="33"/>
      <c r="HE201" s="33"/>
      <c r="HF201" s="33"/>
      <c r="HG201" s="33"/>
      <c r="HH201" s="33"/>
      <c r="HI201" s="33"/>
      <c r="HJ201" s="33"/>
      <c r="HK201" s="33"/>
      <c r="HL201" s="33"/>
      <c r="HM201" s="33"/>
      <c r="HN201" s="33"/>
      <c r="HO201" s="33"/>
      <c r="HP201" s="33"/>
      <c r="HQ201" s="33"/>
      <c r="HR201" s="33"/>
      <c r="HS201" s="33"/>
      <c r="HT201" s="33"/>
    </row>
    <row r="202" spans="1:228" s="4" customFormat="1" ht="135.75" customHeight="1" x14ac:dyDescent="0.25">
      <c r="A202" s="66">
        <v>14</v>
      </c>
      <c r="B202" s="67" t="s">
        <v>1093</v>
      </c>
      <c r="C202" s="62" t="s">
        <v>386</v>
      </c>
      <c r="D202" s="8" t="s">
        <v>387</v>
      </c>
      <c r="E202" s="73" t="s">
        <v>852</v>
      </c>
      <c r="F202" s="37" t="s">
        <v>855</v>
      </c>
      <c r="G202" s="24" t="s">
        <v>388</v>
      </c>
      <c r="H202" s="24" t="s">
        <v>17</v>
      </c>
      <c r="I202" s="24" t="s">
        <v>509</v>
      </c>
      <c r="J202" s="32"/>
      <c r="K202" s="33"/>
      <c r="L202" s="32"/>
      <c r="M202" s="33"/>
      <c r="N202" s="33"/>
      <c r="O202" s="33"/>
      <c r="P202" s="33"/>
      <c r="Q202" s="33"/>
      <c r="R202" s="33"/>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c r="FK202" s="33"/>
      <c r="FL202" s="33"/>
      <c r="FM202" s="33"/>
      <c r="FN202" s="33"/>
      <c r="FO202" s="33"/>
      <c r="FP202" s="33"/>
      <c r="FQ202" s="33"/>
      <c r="FR202" s="33"/>
      <c r="FS202" s="33"/>
      <c r="FT202" s="33"/>
      <c r="FU202" s="33"/>
      <c r="FV202" s="33"/>
      <c r="FW202" s="33"/>
      <c r="FX202" s="33"/>
      <c r="FY202" s="33"/>
      <c r="FZ202" s="33"/>
      <c r="GA202" s="33"/>
      <c r="GB202" s="33"/>
      <c r="GC202" s="33"/>
      <c r="GD202" s="33"/>
      <c r="GE202" s="33"/>
      <c r="GF202" s="33"/>
      <c r="GG202" s="33"/>
      <c r="GH202" s="33"/>
      <c r="GI202" s="33"/>
      <c r="GJ202" s="33"/>
      <c r="GK202" s="33"/>
      <c r="GL202" s="33"/>
      <c r="GM202" s="33"/>
      <c r="GN202" s="33"/>
      <c r="GO202" s="33"/>
      <c r="GP202" s="33"/>
      <c r="GQ202" s="33"/>
      <c r="GR202" s="33"/>
      <c r="GS202" s="33"/>
      <c r="GT202" s="33"/>
      <c r="GU202" s="33"/>
      <c r="GV202" s="33"/>
      <c r="GW202" s="33"/>
      <c r="GX202" s="33"/>
      <c r="GY202" s="33"/>
      <c r="GZ202" s="33"/>
      <c r="HA202" s="33"/>
      <c r="HB202" s="33"/>
      <c r="HC202" s="33"/>
      <c r="HD202" s="33"/>
      <c r="HE202" s="33"/>
      <c r="HF202" s="33"/>
      <c r="HG202" s="33"/>
      <c r="HH202" s="33"/>
      <c r="HI202" s="33"/>
      <c r="HJ202" s="33"/>
      <c r="HK202" s="33"/>
      <c r="HL202" s="33"/>
      <c r="HM202" s="33"/>
      <c r="HN202" s="33"/>
      <c r="HO202" s="33"/>
      <c r="HP202" s="33"/>
      <c r="HQ202" s="33"/>
      <c r="HR202" s="33"/>
      <c r="HS202" s="33"/>
      <c r="HT202" s="33"/>
    </row>
    <row r="203" spans="1:228" s="4" customFormat="1" ht="40.5" customHeight="1" x14ac:dyDescent="0.25">
      <c r="A203" s="51">
        <v>15</v>
      </c>
      <c r="B203" s="59">
        <v>15</v>
      </c>
      <c r="C203" s="90" t="s">
        <v>960</v>
      </c>
      <c r="D203" s="90"/>
      <c r="E203" s="90"/>
      <c r="F203" s="90"/>
      <c r="G203" s="90"/>
      <c r="H203" s="90"/>
      <c r="I203" s="91"/>
      <c r="J203" s="32"/>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c r="FP203" s="33"/>
      <c r="FQ203" s="33"/>
      <c r="FR203" s="33"/>
      <c r="FS203" s="33"/>
      <c r="FT203" s="33"/>
      <c r="FU203" s="33"/>
      <c r="FV203" s="33"/>
      <c r="FW203" s="33"/>
      <c r="FX203" s="33"/>
      <c r="FY203" s="33"/>
      <c r="FZ203" s="33"/>
      <c r="GA203" s="33"/>
      <c r="GB203" s="33"/>
      <c r="GC203" s="33"/>
      <c r="GD203" s="33"/>
      <c r="GE203" s="33"/>
      <c r="GF203" s="33"/>
      <c r="GG203" s="33"/>
      <c r="GH203" s="33"/>
      <c r="GI203" s="33"/>
      <c r="GJ203" s="33"/>
      <c r="GK203" s="33"/>
      <c r="GL203" s="33"/>
      <c r="GM203" s="33"/>
      <c r="GN203" s="33"/>
      <c r="GO203" s="33"/>
      <c r="GP203" s="33"/>
      <c r="GQ203" s="33"/>
      <c r="GR203" s="33"/>
      <c r="GS203" s="33"/>
      <c r="GT203" s="33"/>
      <c r="GU203" s="33"/>
      <c r="GV203" s="33"/>
      <c r="GW203" s="33"/>
      <c r="GX203" s="33"/>
      <c r="GY203" s="33"/>
      <c r="GZ203" s="33"/>
      <c r="HA203" s="33"/>
      <c r="HB203" s="33"/>
      <c r="HC203" s="33"/>
      <c r="HD203" s="33"/>
      <c r="HE203" s="33"/>
      <c r="HF203" s="33"/>
      <c r="HG203" s="33"/>
      <c r="HH203" s="33"/>
      <c r="HI203" s="33"/>
      <c r="HJ203" s="33"/>
      <c r="HK203" s="33"/>
      <c r="HL203" s="33"/>
      <c r="HM203" s="33"/>
      <c r="HN203" s="33"/>
      <c r="HO203" s="33"/>
      <c r="HP203" s="33"/>
      <c r="HQ203" s="33"/>
      <c r="HR203" s="33"/>
      <c r="HS203" s="33"/>
      <c r="HT203" s="33"/>
    </row>
    <row r="204" spans="1:228" s="4" customFormat="1" ht="100.5" customHeight="1" x14ac:dyDescent="0.25">
      <c r="A204" s="66">
        <v>15</v>
      </c>
      <c r="B204" s="71" t="s">
        <v>1094</v>
      </c>
      <c r="C204" s="14" t="s">
        <v>389</v>
      </c>
      <c r="D204" s="8" t="s">
        <v>390</v>
      </c>
      <c r="E204" s="22" t="s">
        <v>856</v>
      </c>
      <c r="F204" s="37" t="s">
        <v>857</v>
      </c>
      <c r="G204" s="24" t="s">
        <v>44</v>
      </c>
      <c r="H204" s="24" t="s">
        <v>36</v>
      </c>
      <c r="I204" s="24" t="s">
        <v>508</v>
      </c>
      <c r="J204" s="32"/>
      <c r="K204" s="33"/>
      <c r="L204" s="32"/>
      <c r="M204" s="33"/>
      <c r="N204" s="33"/>
      <c r="O204" s="33"/>
      <c r="P204" s="33"/>
      <c r="Q204" s="33"/>
      <c r="R204" s="33"/>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c r="FP204" s="33"/>
      <c r="FQ204" s="33"/>
      <c r="FR204" s="33"/>
      <c r="FS204" s="33"/>
      <c r="FT204" s="33"/>
      <c r="FU204" s="33"/>
      <c r="FV204" s="33"/>
      <c r="FW204" s="33"/>
      <c r="FX204" s="33"/>
      <c r="FY204" s="33"/>
      <c r="FZ204" s="33"/>
      <c r="GA204" s="33"/>
      <c r="GB204" s="33"/>
      <c r="GC204" s="33"/>
      <c r="GD204" s="33"/>
      <c r="GE204" s="33"/>
      <c r="GF204" s="33"/>
      <c r="GG204" s="33"/>
      <c r="GH204" s="33"/>
      <c r="GI204" s="33"/>
      <c r="GJ204" s="33"/>
      <c r="GK204" s="33"/>
      <c r="GL204" s="33"/>
      <c r="GM204" s="33"/>
      <c r="GN204" s="33"/>
      <c r="GO204" s="33"/>
      <c r="GP204" s="33"/>
      <c r="GQ204" s="33"/>
      <c r="GR204" s="33"/>
      <c r="GS204" s="33"/>
      <c r="GT204" s="33"/>
      <c r="GU204" s="33"/>
      <c r="GV204" s="33"/>
      <c r="GW204" s="33"/>
      <c r="GX204" s="33"/>
      <c r="GY204" s="33"/>
      <c r="GZ204" s="33"/>
      <c r="HA204" s="33"/>
      <c r="HB204" s="33"/>
      <c r="HC204" s="33"/>
      <c r="HD204" s="33"/>
      <c r="HE204" s="33"/>
      <c r="HF204" s="33"/>
      <c r="HG204" s="33"/>
      <c r="HH204" s="33"/>
      <c r="HI204" s="33"/>
      <c r="HJ204" s="33"/>
      <c r="HK204" s="33"/>
      <c r="HL204" s="33"/>
      <c r="HM204" s="33"/>
      <c r="HN204" s="33"/>
      <c r="HO204" s="33"/>
      <c r="HP204" s="33"/>
      <c r="HQ204" s="33"/>
      <c r="HR204" s="33"/>
      <c r="HS204" s="33"/>
      <c r="HT204" s="33"/>
    </row>
    <row r="205" spans="1:228" s="4" customFormat="1" ht="66.75" customHeight="1" x14ac:dyDescent="0.25">
      <c r="A205" s="66">
        <v>15</v>
      </c>
      <c r="B205" s="83" t="s">
        <v>1094</v>
      </c>
      <c r="C205" s="63"/>
      <c r="D205" s="8" t="s">
        <v>391</v>
      </c>
      <c r="E205" s="23"/>
      <c r="F205" s="37" t="s">
        <v>858</v>
      </c>
      <c r="G205" s="24" t="s">
        <v>375</v>
      </c>
      <c r="H205" s="24" t="s">
        <v>376</v>
      </c>
      <c r="I205" s="24" t="s">
        <v>508</v>
      </c>
      <c r="J205" s="32"/>
      <c r="K205" s="33"/>
      <c r="L205" s="32"/>
      <c r="M205" s="33"/>
      <c r="N205" s="33"/>
      <c r="O205" s="33"/>
      <c r="P205" s="33"/>
      <c r="Q205" s="33"/>
      <c r="R205" s="33"/>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c r="FK205" s="33"/>
      <c r="FL205" s="33"/>
      <c r="FM205" s="33"/>
      <c r="FN205" s="33"/>
      <c r="FO205" s="33"/>
      <c r="FP205" s="33"/>
      <c r="FQ205" s="33"/>
      <c r="FR205" s="33"/>
      <c r="FS205" s="33"/>
      <c r="FT205" s="33"/>
      <c r="FU205" s="33"/>
      <c r="FV205" s="33"/>
      <c r="FW205" s="33"/>
      <c r="FX205" s="33"/>
      <c r="FY205" s="33"/>
      <c r="FZ205" s="33"/>
      <c r="GA205" s="33"/>
      <c r="GB205" s="33"/>
      <c r="GC205" s="33"/>
      <c r="GD205" s="33"/>
      <c r="GE205" s="33"/>
      <c r="GF205" s="33"/>
      <c r="GG205" s="33"/>
      <c r="GH205" s="33"/>
      <c r="GI205" s="33"/>
      <c r="GJ205" s="33"/>
      <c r="GK205" s="33"/>
      <c r="GL205" s="33"/>
      <c r="GM205" s="33"/>
      <c r="GN205" s="33"/>
      <c r="GO205" s="33"/>
      <c r="GP205" s="33"/>
      <c r="GQ205" s="33"/>
      <c r="GR205" s="33"/>
      <c r="GS205" s="33"/>
      <c r="GT205" s="33"/>
      <c r="GU205" s="33"/>
      <c r="GV205" s="33"/>
      <c r="GW205" s="33"/>
      <c r="GX205" s="33"/>
      <c r="GY205" s="33"/>
      <c r="GZ205" s="33"/>
      <c r="HA205" s="33"/>
      <c r="HB205" s="33"/>
      <c r="HC205" s="33"/>
      <c r="HD205" s="33"/>
      <c r="HE205" s="33"/>
      <c r="HF205" s="33"/>
      <c r="HG205" s="33"/>
      <c r="HH205" s="33"/>
      <c r="HI205" s="33"/>
      <c r="HJ205" s="33"/>
      <c r="HK205" s="33"/>
      <c r="HL205" s="33"/>
      <c r="HM205" s="33"/>
      <c r="HN205" s="33"/>
      <c r="HO205" s="33"/>
      <c r="HP205" s="33"/>
      <c r="HQ205" s="33"/>
      <c r="HR205" s="33"/>
      <c r="HS205" s="33"/>
      <c r="HT205" s="33"/>
    </row>
    <row r="206" spans="1:228" s="4" customFormat="1" ht="84.75" customHeight="1" x14ac:dyDescent="0.25">
      <c r="A206" s="66">
        <v>15</v>
      </c>
      <c r="B206" s="67" t="s">
        <v>1095</v>
      </c>
      <c r="C206" s="62" t="s">
        <v>392</v>
      </c>
      <c r="D206" s="8" t="s">
        <v>393</v>
      </c>
      <c r="E206" s="73" t="s">
        <v>859</v>
      </c>
      <c r="F206" s="37" t="s">
        <v>860</v>
      </c>
      <c r="G206" s="24" t="s">
        <v>44</v>
      </c>
      <c r="H206" s="24" t="s">
        <v>394</v>
      </c>
      <c r="I206" s="24" t="s">
        <v>508</v>
      </c>
      <c r="J206" s="32"/>
      <c r="K206" s="33"/>
      <c r="L206" s="32"/>
      <c r="M206" s="33"/>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c r="FP206" s="33"/>
      <c r="FQ206" s="33"/>
      <c r="FR206" s="33"/>
      <c r="FS206" s="33"/>
      <c r="FT206" s="33"/>
      <c r="FU206" s="33"/>
      <c r="FV206" s="33"/>
      <c r="FW206" s="33"/>
      <c r="FX206" s="33"/>
      <c r="FY206" s="33"/>
      <c r="FZ206" s="33"/>
      <c r="GA206" s="33"/>
      <c r="GB206" s="33"/>
      <c r="GC206" s="33"/>
      <c r="GD206" s="33"/>
      <c r="GE206" s="33"/>
      <c r="GF206" s="33"/>
      <c r="GG206" s="33"/>
      <c r="GH206" s="33"/>
      <c r="GI206" s="33"/>
      <c r="GJ206" s="33"/>
      <c r="GK206" s="33"/>
      <c r="GL206" s="33"/>
      <c r="GM206" s="33"/>
      <c r="GN206" s="33"/>
      <c r="GO206" s="33"/>
      <c r="GP206" s="33"/>
      <c r="GQ206" s="33"/>
      <c r="GR206" s="33"/>
      <c r="GS206" s="33"/>
      <c r="GT206" s="33"/>
      <c r="GU206" s="33"/>
      <c r="GV206" s="33"/>
      <c r="GW206" s="33"/>
      <c r="GX206" s="33"/>
      <c r="GY206" s="33"/>
      <c r="GZ206" s="33"/>
      <c r="HA206" s="33"/>
      <c r="HB206" s="33"/>
      <c r="HC206" s="33"/>
      <c r="HD206" s="33"/>
      <c r="HE206" s="33"/>
      <c r="HF206" s="33"/>
      <c r="HG206" s="33"/>
      <c r="HH206" s="33"/>
      <c r="HI206" s="33"/>
      <c r="HJ206" s="33"/>
      <c r="HK206" s="33"/>
      <c r="HL206" s="33"/>
      <c r="HM206" s="33"/>
      <c r="HN206" s="33"/>
      <c r="HO206" s="33"/>
      <c r="HP206" s="33"/>
      <c r="HQ206" s="33"/>
      <c r="HR206" s="33"/>
      <c r="HS206" s="33"/>
      <c r="HT206" s="33"/>
    </row>
    <row r="207" spans="1:228" s="4" customFormat="1" ht="91.5" customHeight="1" x14ac:dyDescent="0.25">
      <c r="A207" s="66">
        <v>15</v>
      </c>
      <c r="B207" s="67" t="s">
        <v>1096</v>
      </c>
      <c r="C207" s="62" t="s">
        <v>395</v>
      </c>
      <c r="D207" s="8" t="s">
        <v>396</v>
      </c>
      <c r="E207" s="73" t="s">
        <v>861</v>
      </c>
      <c r="F207" s="37" t="s">
        <v>862</v>
      </c>
      <c r="G207" s="24" t="s">
        <v>397</v>
      </c>
      <c r="H207" s="24" t="s">
        <v>398</v>
      </c>
      <c r="I207" s="24" t="s">
        <v>508</v>
      </c>
      <c r="J207" s="32"/>
      <c r="K207" s="33"/>
      <c r="L207" s="32"/>
      <c r="M207" s="33"/>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c r="FP207" s="33"/>
      <c r="FQ207" s="33"/>
      <c r="FR207" s="33"/>
      <c r="FS207" s="33"/>
      <c r="FT207" s="33"/>
      <c r="FU207" s="33"/>
      <c r="FV207" s="33"/>
      <c r="FW207" s="33"/>
      <c r="FX207" s="33"/>
      <c r="FY207" s="33"/>
      <c r="FZ207" s="33"/>
      <c r="GA207" s="33"/>
      <c r="GB207" s="33"/>
      <c r="GC207" s="33"/>
      <c r="GD207" s="33"/>
      <c r="GE207" s="33"/>
      <c r="GF207" s="33"/>
      <c r="GG207" s="33"/>
      <c r="GH207" s="33"/>
      <c r="GI207" s="33"/>
      <c r="GJ207" s="33"/>
      <c r="GK207" s="33"/>
      <c r="GL207" s="33"/>
      <c r="GM207" s="33"/>
      <c r="GN207" s="33"/>
      <c r="GO207" s="33"/>
      <c r="GP207" s="33"/>
      <c r="GQ207" s="33"/>
      <c r="GR207" s="33"/>
      <c r="GS207" s="33"/>
      <c r="GT207" s="33"/>
      <c r="GU207" s="33"/>
      <c r="GV207" s="33"/>
      <c r="GW207" s="33"/>
      <c r="GX207" s="33"/>
      <c r="GY207" s="33"/>
      <c r="GZ207" s="33"/>
      <c r="HA207" s="33"/>
      <c r="HB207" s="33"/>
      <c r="HC207" s="33"/>
      <c r="HD207" s="33"/>
      <c r="HE207" s="33"/>
      <c r="HF207" s="33"/>
      <c r="HG207" s="33"/>
      <c r="HH207" s="33"/>
      <c r="HI207" s="33"/>
      <c r="HJ207" s="33"/>
      <c r="HK207" s="33"/>
      <c r="HL207" s="33"/>
      <c r="HM207" s="33"/>
      <c r="HN207" s="33"/>
      <c r="HO207" s="33"/>
      <c r="HP207" s="33"/>
      <c r="HQ207" s="33"/>
      <c r="HR207" s="33"/>
      <c r="HS207" s="33"/>
      <c r="HT207" s="33"/>
    </row>
    <row r="208" spans="1:228" s="4" customFormat="1" ht="71.25" customHeight="1" x14ac:dyDescent="0.25">
      <c r="A208" s="66">
        <v>15</v>
      </c>
      <c r="B208" s="71" t="s">
        <v>1097</v>
      </c>
      <c r="C208" s="14" t="s">
        <v>399</v>
      </c>
      <c r="D208" s="8" t="s">
        <v>400</v>
      </c>
      <c r="E208" s="22" t="s">
        <v>863</v>
      </c>
      <c r="F208" s="37" t="s">
        <v>876</v>
      </c>
      <c r="G208" s="24" t="s">
        <v>375</v>
      </c>
      <c r="H208" s="24" t="s">
        <v>17</v>
      </c>
      <c r="I208" s="24" t="s">
        <v>508</v>
      </c>
      <c r="J208" s="32"/>
      <c r="K208" s="33"/>
      <c r="L208" s="32"/>
      <c r="M208" s="33"/>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c r="FP208" s="33"/>
      <c r="FQ208" s="33"/>
      <c r="FR208" s="33"/>
      <c r="FS208" s="33"/>
      <c r="FT208" s="33"/>
      <c r="FU208" s="33"/>
      <c r="FV208" s="33"/>
      <c r="FW208" s="33"/>
      <c r="FX208" s="33"/>
      <c r="FY208" s="33"/>
      <c r="FZ208" s="33"/>
      <c r="GA208" s="33"/>
      <c r="GB208" s="33"/>
      <c r="GC208" s="33"/>
      <c r="GD208" s="33"/>
      <c r="GE208" s="33"/>
      <c r="GF208" s="33"/>
      <c r="GG208" s="33"/>
      <c r="GH208" s="33"/>
      <c r="GI208" s="33"/>
      <c r="GJ208" s="33"/>
      <c r="GK208" s="33"/>
      <c r="GL208" s="33"/>
      <c r="GM208" s="33"/>
      <c r="GN208" s="33"/>
      <c r="GO208" s="33"/>
      <c r="GP208" s="33"/>
      <c r="GQ208" s="33"/>
      <c r="GR208" s="33"/>
      <c r="GS208" s="33"/>
      <c r="GT208" s="33"/>
      <c r="GU208" s="33"/>
      <c r="GV208" s="33"/>
      <c r="GW208" s="33"/>
      <c r="GX208" s="33"/>
      <c r="GY208" s="33"/>
      <c r="GZ208" s="33"/>
      <c r="HA208" s="33"/>
      <c r="HB208" s="33"/>
      <c r="HC208" s="33"/>
      <c r="HD208" s="33"/>
      <c r="HE208" s="33"/>
      <c r="HF208" s="33"/>
      <c r="HG208" s="33"/>
      <c r="HH208" s="33"/>
      <c r="HI208" s="33"/>
      <c r="HJ208" s="33"/>
      <c r="HK208" s="33"/>
      <c r="HL208" s="33"/>
      <c r="HM208" s="33"/>
      <c r="HN208" s="33"/>
      <c r="HO208" s="33"/>
      <c r="HP208" s="33"/>
      <c r="HQ208" s="33"/>
      <c r="HR208" s="33"/>
      <c r="HS208" s="33"/>
      <c r="HT208" s="33"/>
    </row>
    <row r="209" spans="1:228" s="4" customFormat="1" ht="36" customHeight="1" x14ac:dyDescent="0.25">
      <c r="A209" s="66">
        <v>15</v>
      </c>
      <c r="B209" s="83" t="s">
        <v>1097</v>
      </c>
      <c r="C209" s="63"/>
      <c r="D209" s="8" t="s">
        <v>401</v>
      </c>
      <c r="E209" s="23"/>
      <c r="F209" s="37" t="s">
        <v>864</v>
      </c>
      <c r="G209" s="24" t="s">
        <v>44</v>
      </c>
      <c r="H209" s="24" t="s">
        <v>36</v>
      </c>
      <c r="I209" s="24" t="s">
        <v>508</v>
      </c>
      <c r="J209" s="32"/>
      <c r="K209" s="33"/>
      <c r="L209" s="32"/>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c r="FK209" s="33"/>
      <c r="FL209" s="33"/>
      <c r="FM209" s="33"/>
      <c r="FN209" s="33"/>
      <c r="FO209" s="33"/>
      <c r="FP209" s="33"/>
      <c r="FQ209" s="33"/>
      <c r="FR209" s="33"/>
      <c r="FS209" s="33"/>
      <c r="FT209" s="33"/>
      <c r="FU209" s="33"/>
      <c r="FV209" s="33"/>
      <c r="FW209" s="33"/>
      <c r="FX209" s="33"/>
      <c r="FY209" s="33"/>
      <c r="FZ209" s="33"/>
      <c r="GA209" s="33"/>
      <c r="GB209" s="33"/>
      <c r="GC209" s="33"/>
      <c r="GD209" s="33"/>
      <c r="GE209" s="33"/>
      <c r="GF209" s="33"/>
      <c r="GG209" s="33"/>
      <c r="GH209" s="33"/>
      <c r="GI209" s="33"/>
      <c r="GJ209" s="33"/>
      <c r="GK209" s="33"/>
      <c r="GL209" s="33"/>
      <c r="GM209" s="33"/>
      <c r="GN209" s="33"/>
      <c r="GO209" s="33"/>
      <c r="GP209" s="33"/>
      <c r="GQ209" s="33"/>
      <c r="GR209" s="33"/>
      <c r="GS209" s="33"/>
      <c r="GT209" s="33"/>
      <c r="GU209" s="33"/>
      <c r="GV209" s="33"/>
      <c r="GW209" s="33"/>
      <c r="GX209" s="33"/>
      <c r="GY209" s="33"/>
      <c r="GZ209" s="33"/>
      <c r="HA209" s="33"/>
      <c r="HB209" s="33"/>
      <c r="HC209" s="33"/>
      <c r="HD209" s="33"/>
      <c r="HE209" s="33"/>
      <c r="HF209" s="33"/>
      <c r="HG209" s="33"/>
      <c r="HH209" s="33"/>
      <c r="HI209" s="33"/>
      <c r="HJ209" s="33"/>
      <c r="HK209" s="33"/>
      <c r="HL209" s="33"/>
      <c r="HM209" s="33"/>
      <c r="HN209" s="33"/>
      <c r="HO209" s="33"/>
      <c r="HP209" s="33"/>
      <c r="HQ209" s="33"/>
      <c r="HR209" s="33"/>
      <c r="HS209" s="33"/>
      <c r="HT209" s="33"/>
    </row>
    <row r="210" spans="1:228" s="4" customFormat="1" ht="71.25" customHeight="1" x14ac:dyDescent="0.25">
      <c r="A210" s="66">
        <v>15</v>
      </c>
      <c r="B210" s="67" t="s">
        <v>1098</v>
      </c>
      <c r="C210" s="62" t="s">
        <v>402</v>
      </c>
      <c r="D210" s="8" t="s">
        <v>403</v>
      </c>
      <c r="E210" s="73" t="s">
        <v>865</v>
      </c>
      <c r="F210" s="37" t="s">
        <v>877</v>
      </c>
      <c r="G210" s="24" t="s">
        <v>312</v>
      </c>
      <c r="H210" s="24" t="s">
        <v>404</v>
      </c>
      <c r="I210" s="24" t="s">
        <v>508</v>
      </c>
      <c r="J210" s="32"/>
      <c r="K210" s="33"/>
      <c r="L210" s="32"/>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c r="FK210" s="33"/>
      <c r="FL210" s="33"/>
      <c r="FM210" s="33"/>
      <c r="FN210" s="33"/>
      <c r="FO210" s="33"/>
      <c r="FP210" s="33"/>
      <c r="FQ210" s="33"/>
      <c r="FR210" s="33"/>
      <c r="FS210" s="33"/>
      <c r="FT210" s="33"/>
      <c r="FU210" s="33"/>
      <c r="FV210" s="33"/>
      <c r="FW210" s="33"/>
      <c r="FX210" s="33"/>
      <c r="FY210" s="33"/>
      <c r="FZ210" s="33"/>
      <c r="GA210" s="33"/>
      <c r="GB210" s="33"/>
      <c r="GC210" s="33"/>
      <c r="GD210" s="33"/>
      <c r="GE210" s="33"/>
      <c r="GF210" s="33"/>
      <c r="GG210" s="33"/>
      <c r="GH210" s="33"/>
      <c r="GI210" s="33"/>
      <c r="GJ210" s="33"/>
      <c r="GK210" s="33"/>
      <c r="GL210" s="33"/>
      <c r="GM210" s="33"/>
      <c r="GN210" s="33"/>
      <c r="GO210" s="33"/>
      <c r="GP210" s="33"/>
      <c r="GQ210" s="33"/>
      <c r="GR210" s="33"/>
      <c r="GS210" s="33"/>
      <c r="GT210" s="33"/>
      <c r="GU210" s="33"/>
      <c r="GV210" s="33"/>
      <c r="GW210" s="33"/>
      <c r="GX210" s="33"/>
      <c r="GY210" s="33"/>
      <c r="GZ210" s="33"/>
      <c r="HA210" s="33"/>
      <c r="HB210" s="33"/>
      <c r="HC210" s="33"/>
      <c r="HD210" s="33"/>
      <c r="HE210" s="33"/>
      <c r="HF210" s="33"/>
      <c r="HG210" s="33"/>
      <c r="HH210" s="33"/>
      <c r="HI210" s="33"/>
      <c r="HJ210" s="33"/>
      <c r="HK210" s="33"/>
      <c r="HL210" s="33"/>
      <c r="HM210" s="33"/>
      <c r="HN210" s="33"/>
      <c r="HO210" s="33"/>
      <c r="HP210" s="33"/>
      <c r="HQ210" s="33"/>
      <c r="HR210" s="33"/>
      <c r="HS210" s="33"/>
      <c r="HT210" s="33"/>
    </row>
    <row r="211" spans="1:228" s="4" customFormat="1" ht="72" customHeight="1" x14ac:dyDescent="0.25">
      <c r="A211" s="66">
        <v>15</v>
      </c>
      <c r="B211" s="67" t="s">
        <v>1099</v>
      </c>
      <c r="C211" s="62" t="s">
        <v>405</v>
      </c>
      <c r="D211" s="8" t="s">
        <v>406</v>
      </c>
      <c r="E211" s="73" t="s">
        <v>866</v>
      </c>
      <c r="F211" s="37" t="s">
        <v>878</v>
      </c>
      <c r="G211" s="24" t="s">
        <v>407</v>
      </c>
      <c r="H211" s="24" t="s">
        <v>398</v>
      </c>
      <c r="I211" s="24" t="s">
        <v>508</v>
      </c>
      <c r="J211" s="32"/>
      <c r="K211" s="33"/>
      <c r="L211" s="32"/>
      <c r="M211" s="33"/>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c r="FP211" s="33"/>
      <c r="FQ211" s="33"/>
      <c r="FR211" s="33"/>
      <c r="FS211" s="33"/>
      <c r="FT211" s="33"/>
      <c r="FU211" s="33"/>
      <c r="FV211" s="33"/>
      <c r="FW211" s="33"/>
      <c r="FX211" s="33"/>
      <c r="FY211" s="33"/>
      <c r="FZ211" s="33"/>
      <c r="GA211" s="33"/>
      <c r="GB211" s="33"/>
      <c r="GC211" s="33"/>
      <c r="GD211" s="33"/>
      <c r="GE211" s="33"/>
      <c r="GF211" s="33"/>
      <c r="GG211" s="33"/>
      <c r="GH211" s="33"/>
      <c r="GI211" s="33"/>
      <c r="GJ211" s="33"/>
      <c r="GK211" s="33"/>
      <c r="GL211" s="33"/>
      <c r="GM211" s="33"/>
      <c r="GN211" s="33"/>
      <c r="GO211" s="33"/>
      <c r="GP211" s="33"/>
      <c r="GQ211" s="33"/>
      <c r="GR211" s="33"/>
      <c r="GS211" s="33"/>
      <c r="GT211" s="33"/>
      <c r="GU211" s="33"/>
      <c r="GV211" s="33"/>
      <c r="GW211" s="33"/>
      <c r="GX211" s="33"/>
      <c r="GY211" s="33"/>
      <c r="GZ211" s="33"/>
      <c r="HA211" s="33"/>
      <c r="HB211" s="33"/>
      <c r="HC211" s="33"/>
      <c r="HD211" s="33"/>
      <c r="HE211" s="33"/>
      <c r="HF211" s="33"/>
      <c r="HG211" s="33"/>
      <c r="HH211" s="33"/>
      <c r="HI211" s="33"/>
      <c r="HJ211" s="33"/>
      <c r="HK211" s="33"/>
      <c r="HL211" s="33"/>
      <c r="HM211" s="33"/>
      <c r="HN211" s="33"/>
      <c r="HO211" s="33"/>
      <c r="HP211" s="33"/>
      <c r="HQ211" s="33"/>
      <c r="HR211" s="33"/>
      <c r="HS211" s="33"/>
      <c r="HT211" s="33"/>
    </row>
    <row r="212" spans="1:228" s="4" customFormat="1" ht="72.75" customHeight="1" x14ac:dyDescent="0.25">
      <c r="A212" s="66">
        <v>15</v>
      </c>
      <c r="B212" s="67" t="s">
        <v>1100</v>
      </c>
      <c r="C212" s="62" t="s">
        <v>408</v>
      </c>
      <c r="D212" s="8" t="s">
        <v>409</v>
      </c>
      <c r="E212" s="73" t="s">
        <v>867</v>
      </c>
      <c r="F212" s="37" t="s">
        <v>879</v>
      </c>
      <c r="G212" s="24" t="s">
        <v>410</v>
      </c>
      <c r="H212" s="24" t="s">
        <v>36</v>
      </c>
      <c r="I212" s="24" t="s">
        <v>1213</v>
      </c>
      <c r="J212" s="32"/>
      <c r="K212" s="33"/>
      <c r="L212" s="32"/>
      <c r="M212" s="33"/>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c r="FP212" s="33"/>
      <c r="FQ212" s="33"/>
      <c r="FR212" s="33"/>
      <c r="FS212" s="33"/>
      <c r="FT212" s="33"/>
      <c r="FU212" s="33"/>
      <c r="FV212" s="33"/>
      <c r="FW212" s="33"/>
      <c r="FX212" s="33"/>
      <c r="FY212" s="33"/>
      <c r="FZ212" s="33"/>
      <c r="GA212" s="33"/>
      <c r="GB212" s="33"/>
      <c r="GC212" s="33"/>
      <c r="GD212" s="33"/>
      <c r="GE212" s="33"/>
      <c r="GF212" s="33"/>
      <c r="GG212" s="33"/>
      <c r="GH212" s="33"/>
      <c r="GI212" s="33"/>
      <c r="GJ212" s="33"/>
      <c r="GK212" s="33"/>
      <c r="GL212" s="33"/>
      <c r="GM212" s="33"/>
      <c r="GN212" s="33"/>
      <c r="GO212" s="33"/>
      <c r="GP212" s="33"/>
      <c r="GQ212" s="33"/>
      <c r="GR212" s="33"/>
      <c r="GS212" s="33"/>
      <c r="GT212" s="33"/>
      <c r="GU212" s="33"/>
      <c r="GV212" s="33"/>
      <c r="GW212" s="33"/>
      <c r="GX212" s="33"/>
      <c r="GY212" s="33"/>
      <c r="GZ212" s="33"/>
      <c r="HA212" s="33"/>
      <c r="HB212" s="33"/>
      <c r="HC212" s="33"/>
      <c r="HD212" s="33"/>
      <c r="HE212" s="33"/>
      <c r="HF212" s="33"/>
      <c r="HG212" s="33"/>
      <c r="HH212" s="33"/>
      <c r="HI212" s="33"/>
      <c r="HJ212" s="33"/>
      <c r="HK212" s="33"/>
      <c r="HL212" s="33"/>
      <c r="HM212" s="33"/>
      <c r="HN212" s="33"/>
      <c r="HO212" s="33"/>
      <c r="HP212" s="33"/>
      <c r="HQ212" s="33"/>
      <c r="HR212" s="33"/>
      <c r="HS212" s="33"/>
      <c r="HT212" s="33"/>
    </row>
    <row r="213" spans="1:228" s="4" customFormat="1" ht="82.5" customHeight="1" x14ac:dyDescent="0.25">
      <c r="A213" s="66">
        <v>15</v>
      </c>
      <c r="B213" s="67" t="s">
        <v>1101</v>
      </c>
      <c r="C213" s="62" t="s">
        <v>411</v>
      </c>
      <c r="D213" s="8" t="s">
        <v>412</v>
      </c>
      <c r="E213" s="73" t="s">
        <v>868</v>
      </c>
      <c r="F213" s="37" t="s">
        <v>880</v>
      </c>
      <c r="G213" s="24" t="s">
        <v>312</v>
      </c>
      <c r="H213" s="24" t="s">
        <v>36</v>
      </c>
      <c r="I213" s="24" t="s">
        <v>508</v>
      </c>
      <c r="J213" s="32"/>
      <c r="K213" s="33"/>
      <c r="L213" s="32"/>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c r="FP213" s="33"/>
      <c r="FQ213" s="33"/>
      <c r="FR213" s="33"/>
      <c r="FS213" s="33"/>
      <c r="FT213" s="33"/>
      <c r="FU213" s="33"/>
      <c r="FV213" s="33"/>
      <c r="FW213" s="33"/>
      <c r="FX213" s="33"/>
      <c r="FY213" s="33"/>
      <c r="FZ213" s="33"/>
      <c r="GA213" s="33"/>
      <c r="GB213" s="33"/>
      <c r="GC213" s="33"/>
      <c r="GD213" s="33"/>
      <c r="GE213" s="33"/>
      <c r="GF213" s="33"/>
      <c r="GG213" s="33"/>
      <c r="GH213" s="33"/>
      <c r="GI213" s="33"/>
      <c r="GJ213" s="33"/>
      <c r="GK213" s="33"/>
      <c r="GL213" s="33"/>
      <c r="GM213" s="33"/>
      <c r="GN213" s="33"/>
      <c r="GO213" s="33"/>
      <c r="GP213" s="33"/>
      <c r="GQ213" s="33"/>
      <c r="GR213" s="33"/>
      <c r="GS213" s="33"/>
      <c r="GT213" s="33"/>
      <c r="GU213" s="33"/>
      <c r="GV213" s="33"/>
      <c r="GW213" s="33"/>
      <c r="GX213" s="33"/>
      <c r="GY213" s="33"/>
      <c r="GZ213" s="33"/>
      <c r="HA213" s="33"/>
      <c r="HB213" s="33"/>
      <c r="HC213" s="33"/>
      <c r="HD213" s="33"/>
      <c r="HE213" s="33"/>
      <c r="HF213" s="33"/>
      <c r="HG213" s="33"/>
      <c r="HH213" s="33"/>
      <c r="HI213" s="33"/>
      <c r="HJ213" s="33"/>
      <c r="HK213" s="33"/>
      <c r="HL213" s="33"/>
      <c r="HM213" s="33"/>
      <c r="HN213" s="33"/>
      <c r="HO213" s="33"/>
      <c r="HP213" s="33"/>
      <c r="HQ213" s="33"/>
      <c r="HR213" s="33"/>
      <c r="HS213" s="33"/>
      <c r="HT213" s="33"/>
    </row>
    <row r="214" spans="1:228" s="4" customFormat="1" ht="167.25" customHeight="1" x14ac:dyDescent="0.25">
      <c r="A214" s="66">
        <v>15</v>
      </c>
      <c r="B214" s="67" t="s">
        <v>1102</v>
      </c>
      <c r="C214" s="62" t="s">
        <v>413</v>
      </c>
      <c r="D214" s="8" t="s">
        <v>537</v>
      </c>
      <c r="E214" s="73" t="s">
        <v>869</v>
      </c>
      <c r="F214" s="37" t="s">
        <v>870</v>
      </c>
      <c r="G214" s="24" t="s">
        <v>414</v>
      </c>
      <c r="H214" s="42" t="s">
        <v>17</v>
      </c>
      <c r="I214" s="24" t="s">
        <v>1254</v>
      </c>
      <c r="J214" s="32"/>
      <c r="K214" s="33"/>
      <c r="L214" s="32"/>
      <c r="M214" s="33"/>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c r="FP214" s="33"/>
      <c r="FQ214" s="33"/>
      <c r="FR214" s="33"/>
      <c r="FS214" s="33"/>
      <c r="FT214" s="33"/>
      <c r="FU214" s="33"/>
      <c r="FV214" s="33"/>
      <c r="FW214" s="33"/>
      <c r="FX214" s="33"/>
      <c r="FY214" s="33"/>
      <c r="FZ214" s="33"/>
      <c r="GA214" s="33"/>
      <c r="GB214" s="33"/>
      <c r="GC214" s="33"/>
      <c r="GD214" s="33"/>
      <c r="GE214" s="33"/>
      <c r="GF214" s="33"/>
      <c r="GG214" s="33"/>
      <c r="GH214" s="33"/>
      <c r="GI214" s="33"/>
      <c r="GJ214" s="33"/>
      <c r="GK214" s="33"/>
      <c r="GL214" s="33"/>
      <c r="GM214" s="33"/>
      <c r="GN214" s="33"/>
      <c r="GO214" s="33"/>
      <c r="GP214" s="33"/>
      <c r="GQ214" s="33"/>
      <c r="GR214" s="33"/>
      <c r="GS214" s="33"/>
      <c r="GT214" s="33"/>
      <c r="GU214" s="33"/>
      <c r="GV214" s="33"/>
      <c r="GW214" s="33"/>
      <c r="GX214" s="33"/>
      <c r="GY214" s="33"/>
      <c r="GZ214" s="33"/>
      <c r="HA214" s="33"/>
      <c r="HB214" s="33"/>
      <c r="HC214" s="33"/>
      <c r="HD214" s="33"/>
      <c r="HE214" s="33"/>
      <c r="HF214" s="33"/>
      <c r="HG214" s="33"/>
      <c r="HH214" s="33"/>
      <c r="HI214" s="33"/>
      <c r="HJ214" s="33"/>
      <c r="HK214" s="33"/>
      <c r="HL214" s="33"/>
      <c r="HM214" s="33"/>
      <c r="HN214" s="33"/>
      <c r="HO214" s="33"/>
      <c r="HP214" s="33"/>
      <c r="HQ214" s="33"/>
      <c r="HR214" s="33"/>
      <c r="HS214" s="33"/>
      <c r="HT214" s="33"/>
    </row>
    <row r="215" spans="1:228" s="4" customFormat="1" ht="82.5" customHeight="1" x14ac:dyDescent="0.25">
      <c r="A215" s="66">
        <v>15</v>
      </c>
      <c r="B215" s="67" t="s">
        <v>1103</v>
      </c>
      <c r="C215" s="62" t="s">
        <v>415</v>
      </c>
      <c r="D215" s="8" t="s">
        <v>529</v>
      </c>
      <c r="E215" s="73" t="s">
        <v>871</v>
      </c>
      <c r="F215" s="37" t="s">
        <v>959</v>
      </c>
      <c r="G215" s="24" t="s">
        <v>1217</v>
      </c>
      <c r="H215" s="24" t="s">
        <v>17</v>
      </c>
      <c r="I215" s="24" t="s">
        <v>1214</v>
      </c>
      <c r="J215" s="32"/>
      <c r="K215" s="33"/>
      <c r="L215" s="32"/>
      <c r="M215" s="33"/>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c r="FP215" s="33"/>
      <c r="FQ215" s="33"/>
      <c r="FR215" s="33"/>
      <c r="FS215" s="33"/>
      <c r="FT215" s="33"/>
      <c r="FU215" s="33"/>
      <c r="FV215" s="33"/>
      <c r="FW215" s="33"/>
      <c r="FX215" s="33"/>
      <c r="FY215" s="33"/>
      <c r="FZ215" s="33"/>
      <c r="GA215" s="33"/>
      <c r="GB215" s="33"/>
      <c r="GC215" s="33"/>
      <c r="GD215" s="33"/>
      <c r="GE215" s="33"/>
      <c r="GF215" s="33"/>
      <c r="GG215" s="33"/>
      <c r="GH215" s="33"/>
      <c r="GI215" s="33"/>
      <c r="GJ215" s="33"/>
      <c r="GK215" s="33"/>
      <c r="GL215" s="33"/>
      <c r="GM215" s="33"/>
      <c r="GN215" s="33"/>
      <c r="GO215" s="33"/>
      <c r="GP215" s="33"/>
      <c r="GQ215" s="33"/>
      <c r="GR215" s="33"/>
      <c r="GS215" s="33"/>
      <c r="GT215" s="33"/>
      <c r="GU215" s="33"/>
      <c r="GV215" s="33"/>
      <c r="GW215" s="33"/>
      <c r="GX215" s="33"/>
      <c r="GY215" s="33"/>
      <c r="GZ215" s="33"/>
      <c r="HA215" s="33"/>
      <c r="HB215" s="33"/>
      <c r="HC215" s="33"/>
      <c r="HD215" s="33"/>
      <c r="HE215" s="33"/>
      <c r="HF215" s="33"/>
      <c r="HG215" s="33"/>
      <c r="HH215" s="33"/>
      <c r="HI215" s="33"/>
      <c r="HJ215" s="33"/>
      <c r="HK215" s="33"/>
      <c r="HL215" s="33"/>
      <c r="HM215" s="33"/>
      <c r="HN215" s="33"/>
      <c r="HO215" s="33"/>
      <c r="HP215" s="33"/>
      <c r="HQ215" s="33"/>
      <c r="HR215" s="33"/>
      <c r="HS215" s="33"/>
      <c r="HT215" s="33"/>
    </row>
    <row r="216" spans="1:228" s="4" customFormat="1" ht="109.5" customHeight="1" x14ac:dyDescent="0.25">
      <c r="A216" s="66">
        <v>15</v>
      </c>
      <c r="B216" s="67" t="s">
        <v>1104</v>
      </c>
      <c r="C216" s="62" t="s">
        <v>416</v>
      </c>
      <c r="D216" s="8" t="s">
        <v>530</v>
      </c>
      <c r="E216" s="73" t="s">
        <v>872</v>
      </c>
      <c r="F216" s="37" t="s">
        <v>873</v>
      </c>
      <c r="G216" s="24" t="s">
        <v>1217</v>
      </c>
      <c r="H216" s="24" t="s">
        <v>17</v>
      </c>
      <c r="I216" s="24" t="s">
        <v>1215</v>
      </c>
      <c r="J216" s="32"/>
      <c r="K216" s="33"/>
      <c r="L216" s="32"/>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c r="FP216" s="33"/>
      <c r="FQ216" s="33"/>
      <c r="FR216" s="33"/>
      <c r="FS216" s="33"/>
      <c r="FT216" s="33"/>
      <c r="FU216" s="33"/>
      <c r="FV216" s="33"/>
      <c r="FW216" s="33"/>
      <c r="FX216" s="33"/>
      <c r="FY216" s="33"/>
      <c r="FZ216" s="33"/>
      <c r="GA216" s="33"/>
      <c r="GB216" s="33"/>
      <c r="GC216" s="33"/>
      <c r="GD216" s="33"/>
      <c r="GE216" s="33"/>
      <c r="GF216" s="33"/>
      <c r="GG216" s="33"/>
      <c r="GH216" s="33"/>
      <c r="GI216" s="33"/>
      <c r="GJ216" s="33"/>
      <c r="GK216" s="33"/>
      <c r="GL216" s="33"/>
      <c r="GM216" s="33"/>
      <c r="GN216" s="33"/>
      <c r="GO216" s="33"/>
      <c r="GP216" s="33"/>
      <c r="GQ216" s="33"/>
      <c r="GR216" s="33"/>
      <c r="GS216" s="33"/>
      <c r="GT216" s="33"/>
      <c r="GU216" s="33"/>
      <c r="GV216" s="33"/>
      <c r="GW216" s="33"/>
      <c r="GX216" s="33"/>
      <c r="GY216" s="33"/>
      <c r="GZ216" s="33"/>
      <c r="HA216" s="33"/>
      <c r="HB216" s="33"/>
      <c r="HC216" s="33"/>
      <c r="HD216" s="33"/>
      <c r="HE216" s="33"/>
      <c r="HF216" s="33"/>
      <c r="HG216" s="33"/>
      <c r="HH216" s="33"/>
      <c r="HI216" s="33"/>
      <c r="HJ216" s="33"/>
      <c r="HK216" s="33"/>
      <c r="HL216" s="33"/>
      <c r="HM216" s="33"/>
      <c r="HN216" s="33"/>
      <c r="HO216" s="33"/>
      <c r="HP216" s="33"/>
      <c r="HQ216" s="33"/>
      <c r="HR216" s="33"/>
      <c r="HS216" s="33"/>
      <c r="HT216" s="33"/>
    </row>
    <row r="217" spans="1:228" s="4" customFormat="1" ht="84.75" customHeight="1" x14ac:dyDescent="0.25">
      <c r="A217" s="66">
        <v>15</v>
      </c>
      <c r="B217" s="67" t="s">
        <v>1105</v>
      </c>
      <c r="C217" s="62" t="s">
        <v>417</v>
      </c>
      <c r="D217" s="8" t="s">
        <v>418</v>
      </c>
      <c r="E217" s="73" t="s">
        <v>874</v>
      </c>
      <c r="F217" s="37" t="s">
        <v>875</v>
      </c>
      <c r="G217" s="24" t="s">
        <v>410</v>
      </c>
      <c r="H217" s="24" t="s">
        <v>36</v>
      </c>
      <c r="I217" s="24" t="s">
        <v>1216</v>
      </c>
      <c r="J217" s="32"/>
      <c r="K217" s="33"/>
      <c r="L217" s="32"/>
      <c r="M217" s="33"/>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c r="FP217" s="33"/>
      <c r="FQ217" s="33"/>
      <c r="FR217" s="33"/>
      <c r="FS217" s="33"/>
      <c r="FT217" s="33"/>
      <c r="FU217" s="33"/>
      <c r="FV217" s="33"/>
      <c r="FW217" s="33"/>
      <c r="FX217" s="33"/>
      <c r="FY217" s="33"/>
      <c r="FZ217" s="33"/>
      <c r="GA217" s="33"/>
      <c r="GB217" s="33"/>
      <c r="GC217" s="33"/>
      <c r="GD217" s="33"/>
      <c r="GE217" s="33"/>
      <c r="GF217" s="33"/>
      <c r="GG217" s="33"/>
      <c r="GH217" s="33"/>
      <c r="GI217" s="33"/>
      <c r="GJ217" s="33"/>
      <c r="GK217" s="33"/>
      <c r="GL217" s="33"/>
      <c r="GM217" s="33"/>
      <c r="GN217" s="33"/>
      <c r="GO217" s="33"/>
      <c r="GP217" s="33"/>
      <c r="GQ217" s="33"/>
      <c r="GR217" s="33"/>
      <c r="GS217" s="33"/>
      <c r="GT217" s="33"/>
      <c r="GU217" s="33"/>
      <c r="GV217" s="33"/>
      <c r="GW217" s="33"/>
      <c r="GX217" s="33"/>
      <c r="GY217" s="33"/>
      <c r="GZ217" s="33"/>
      <c r="HA217" s="33"/>
      <c r="HB217" s="33"/>
      <c r="HC217" s="33"/>
      <c r="HD217" s="33"/>
      <c r="HE217" s="33"/>
      <c r="HF217" s="33"/>
      <c r="HG217" s="33"/>
      <c r="HH217" s="33"/>
      <c r="HI217" s="33"/>
      <c r="HJ217" s="33"/>
      <c r="HK217" s="33"/>
      <c r="HL217" s="33"/>
      <c r="HM217" s="33"/>
      <c r="HN217" s="33"/>
      <c r="HO217" s="33"/>
      <c r="HP217" s="33"/>
      <c r="HQ217" s="33"/>
      <c r="HR217" s="33"/>
      <c r="HS217" s="33"/>
      <c r="HT217" s="33"/>
    </row>
    <row r="218" spans="1:228" s="4" customFormat="1" ht="57" customHeight="1" x14ac:dyDescent="0.25">
      <c r="A218" s="51">
        <v>16</v>
      </c>
      <c r="B218" s="59">
        <v>16</v>
      </c>
      <c r="C218" s="101" t="s">
        <v>1255</v>
      </c>
      <c r="D218" s="101"/>
      <c r="E218" s="101"/>
      <c r="F218" s="101"/>
      <c r="G218" s="101"/>
      <c r="H218" s="101"/>
      <c r="I218" s="102"/>
      <c r="J218" s="32"/>
      <c r="K218" s="33"/>
      <c r="L218" s="33"/>
      <c r="M218" s="33"/>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c r="FP218" s="33"/>
      <c r="FQ218" s="33"/>
      <c r="FR218" s="33"/>
      <c r="FS218" s="33"/>
      <c r="FT218" s="33"/>
      <c r="FU218" s="33"/>
      <c r="FV218" s="33"/>
      <c r="FW218" s="33"/>
      <c r="FX218" s="33"/>
      <c r="FY218" s="33"/>
      <c r="FZ218" s="33"/>
      <c r="GA218" s="33"/>
      <c r="GB218" s="33"/>
      <c r="GC218" s="33"/>
      <c r="GD218" s="33"/>
      <c r="GE218" s="33"/>
      <c r="GF218" s="33"/>
      <c r="GG218" s="33"/>
      <c r="GH218" s="33"/>
      <c r="GI218" s="33"/>
      <c r="GJ218" s="33"/>
      <c r="GK218" s="33"/>
      <c r="GL218" s="33"/>
      <c r="GM218" s="33"/>
      <c r="GN218" s="33"/>
      <c r="GO218" s="33"/>
      <c r="GP218" s="33"/>
      <c r="GQ218" s="33"/>
      <c r="GR218" s="33"/>
      <c r="GS218" s="33"/>
      <c r="GT218" s="33"/>
      <c r="GU218" s="33"/>
      <c r="GV218" s="33"/>
      <c r="GW218" s="33"/>
      <c r="GX218" s="33"/>
      <c r="GY218" s="33"/>
      <c r="GZ218" s="33"/>
      <c r="HA218" s="33"/>
      <c r="HB218" s="33"/>
      <c r="HC218" s="33"/>
      <c r="HD218" s="33"/>
      <c r="HE218" s="33"/>
      <c r="HF218" s="33"/>
      <c r="HG218" s="33"/>
      <c r="HH218" s="33"/>
      <c r="HI218" s="33"/>
      <c r="HJ218" s="33"/>
      <c r="HK218" s="33"/>
      <c r="HL218" s="33"/>
      <c r="HM218" s="33"/>
      <c r="HN218" s="33"/>
      <c r="HO218" s="33"/>
      <c r="HP218" s="33"/>
      <c r="HQ218" s="33"/>
      <c r="HR218" s="33"/>
      <c r="HS218" s="33"/>
      <c r="HT218" s="33"/>
    </row>
    <row r="219" spans="1:228" s="4" customFormat="1" ht="51" x14ac:dyDescent="0.25">
      <c r="A219" s="66">
        <v>16</v>
      </c>
      <c r="B219" s="71" t="s">
        <v>1106</v>
      </c>
      <c r="C219" s="14" t="s">
        <v>419</v>
      </c>
      <c r="D219" s="8" t="s">
        <v>420</v>
      </c>
      <c r="E219" s="22" t="s">
        <v>881</v>
      </c>
      <c r="F219" s="37" t="s">
        <v>882</v>
      </c>
      <c r="G219" s="24" t="s">
        <v>421</v>
      </c>
      <c r="H219" s="24" t="s">
        <v>510</v>
      </c>
      <c r="I219" s="24" t="s">
        <v>509</v>
      </c>
      <c r="J219" s="32"/>
      <c r="K219" s="33"/>
      <c r="L219" s="32"/>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c r="FP219" s="33"/>
      <c r="FQ219" s="33"/>
      <c r="FR219" s="33"/>
      <c r="FS219" s="33"/>
      <c r="FT219" s="33"/>
      <c r="FU219" s="33"/>
      <c r="FV219" s="33"/>
      <c r="FW219" s="33"/>
      <c r="FX219" s="33"/>
      <c r="FY219" s="33"/>
      <c r="FZ219" s="33"/>
      <c r="GA219" s="33"/>
      <c r="GB219" s="33"/>
      <c r="GC219" s="33"/>
      <c r="GD219" s="33"/>
      <c r="GE219" s="33"/>
      <c r="GF219" s="33"/>
      <c r="GG219" s="33"/>
      <c r="GH219" s="33"/>
      <c r="GI219" s="33"/>
      <c r="GJ219" s="33"/>
      <c r="GK219" s="33"/>
      <c r="GL219" s="33"/>
      <c r="GM219" s="33"/>
      <c r="GN219" s="33"/>
      <c r="GO219" s="33"/>
      <c r="GP219" s="33"/>
      <c r="GQ219" s="33"/>
      <c r="GR219" s="33"/>
      <c r="GS219" s="33"/>
      <c r="GT219" s="33"/>
      <c r="GU219" s="33"/>
      <c r="GV219" s="33"/>
      <c r="GW219" s="33"/>
      <c r="GX219" s="33"/>
      <c r="GY219" s="33"/>
      <c r="GZ219" s="33"/>
      <c r="HA219" s="33"/>
      <c r="HB219" s="33"/>
      <c r="HC219" s="33"/>
      <c r="HD219" s="33"/>
      <c r="HE219" s="33"/>
      <c r="HF219" s="33"/>
      <c r="HG219" s="33"/>
      <c r="HH219" s="33"/>
      <c r="HI219" s="33"/>
      <c r="HJ219" s="33"/>
      <c r="HK219" s="33"/>
      <c r="HL219" s="33"/>
      <c r="HM219" s="33"/>
      <c r="HN219" s="33"/>
      <c r="HO219" s="33"/>
      <c r="HP219" s="33"/>
      <c r="HQ219" s="33"/>
      <c r="HR219" s="33"/>
      <c r="HS219" s="33"/>
      <c r="HT219" s="33"/>
    </row>
    <row r="220" spans="1:228" s="4" customFormat="1" ht="51" x14ac:dyDescent="0.25">
      <c r="A220" s="66">
        <v>16</v>
      </c>
      <c r="B220" s="71" t="s">
        <v>1106</v>
      </c>
      <c r="C220" s="64"/>
      <c r="D220" s="8" t="s">
        <v>422</v>
      </c>
      <c r="E220" s="78"/>
      <c r="F220" s="37" t="s">
        <v>908</v>
      </c>
      <c r="G220" s="24" t="s">
        <v>144</v>
      </c>
      <c r="H220" s="24" t="s">
        <v>423</v>
      </c>
      <c r="I220" s="24" t="s">
        <v>509</v>
      </c>
      <c r="J220" s="32"/>
      <c r="K220" s="33"/>
      <c r="L220" s="32"/>
      <c r="M220" s="33"/>
      <c r="N220" s="33"/>
      <c r="O220" s="33"/>
      <c r="P220" s="33"/>
      <c r="Q220" s="33"/>
      <c r="R220" s="33"/>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c r="FP220" s="33"/>
      <c r="FQ220" s="33"/>
      <c r="FR220" s="33"/>
      <c r="FS220" s="33"/>
      <c r="FT220" s="33"/>
      <c r="FU220" s="33"/>
      <c r="FV220" s="33"/>
      <c r="FW220" s="33"/>
      <c r="FX220" s="33"/>
      <c r="FY220" s="33"/>
      <c r="FZ220" s="33"/>
      <c r="GA220" s="33"/>
      <c r="GB220" s="33"/>
      <c r="GC220" s="33"/>
      <c r="GD220" s="33"/>
      <c r="GE220" s="33"/>
      <c r="GF220" s="33"/>
      <c r="GG220" s="33"/>
      <c r="GH220" s="33"/>
      <c r="GI220" s="33"/>
      <c r="GJ220" s="33"/>
      <c r="GK220" s="33"/>
      <c r="GL220" s="33"/>
      <c r="GM220" s="33"/>
      <c r="GN220" s="33"/>
      <c r="GO220" s="33"/>
      <c r="GP220" s="33"/>
      <c r="GQ220" s="33"/>
      <c r="GR220" s="33"/>
      <c r="GS220" s="33"/>
      <c r="GT220" s="33"/>
      <c r="GU220" s="33"/>
      <c r="GV220" s="33"/>
      <c r="GW220" s="33"/>
      <c r="GX220" s="33"/>
      <c r="GY220" s="33"/>
      <c r="GZ220" s="33"/>
      <c r="HA220" s="33"/>
      <c r="HB220" s="33"/>
      <c r="HC220" s="33"/>
      <c r="HD220" s="33"/>
      <c r="HE220" s="33"/>
      <c r="HF220" s="33"/>
      <c r="HG220" s="33"/>
      <c r="HH220" s="33"/>
      <c r="HI220" s="33"/>
      <c r="HJ220" s="33"/>
      <c r="HK220" s="33"/>
      <c r="HL220" s="33"/>
      <c r="HM220" s="33"/>
      <c r="HN220" s="33"/>
      <c r="HO220" s="33"/>
      <c r="HP220" s="33"/>
      <c r="HQ220" s="33"/>
      <c r="HR220" s="33"/>
      <c r="HS220" s="33"/>
      <c r="HT220" s="33"/>
    </row>
    <row r="221" spans="1:228" s="4" customFormat="1" ht="58.5" customHeight="1" x14ac:dyDescent="0.25">
      <c r="A221" s="66">
        <v>16</v>
      </c>
      <c r="B221" s="71" t="s">
        <v>1106</v>
      </c>
      <c r="C221" s="64"/>
      <c r="D221" s="8" t="s">
        <v>424</v>
      </c>
      <c r="E221" s="78"/>
      <c r="F221" s="37" t="s">
        <v>883</v>
      </c>
      <c r="G221" s="24" t="s">
        <v>323</v>
      </c>
      <c r="H221" s="24" t="s">
        <v>511</v>
      </c>
      <c r="I221" s="24" t="s">
        <v>509</v>
      </c>
      <c r="J221" s="32"/>
      <c r="K221" s="33"/>
      <c r="L221" s="32"/>
      <c r="M221" s="33"/>
      <c r="N221" s="33"/>
      <c r="O221" s="33"/>
      <c r="P221" s="33"/>
      <c r="Q221" s="33"/>
      <c r="R221" s="33"/>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c r="FP221" s="33"/>
      <c r="FQ221" s="33"/>
      <c r="FR221" s="33"/>
      <c r="FS221" s="33"/>
      <c r="FT221" s="33"/>
      <c r="FU221" s="33"/>
      <c r="FV221" s="33"/>
      <c r="FW221" s="33"/>
      <c r="FX221" s="33"/>
      <c r="FY221" s="33"/>
      <c r="FZ221" s="33"/>
      <c r="GA221" s="33"/>
      <c r="GB221" s="33"/>
      <c r="GC221" s="33"/>
      <c r="GD221" s="33"/>
      <c r="GE221" s="33"/>
      <c r="GF221" s="33"/>
      <c r="GG221" s="33"/>
      <c r="GH221" s="33"/>
      <c r="GI221" s="33"/>
      <c r="GJ221" s="33"/>
      <c r="GK221" s="33"/>
      <c r="GL221" s="33"/>
      <c r="GM221" s="33"/>
      <c r="GN221" s="33"/>
      <c r="GO221" s="33"/>
      <c r="GP221" s="33"/>
      <c r="GQ221" s="33"/>
      <c r="GR221" s="33"/>
      <c r="GS221" s="33"/>
      <c r="GT221" s="33"/>
      <c r="GU221" s="33"/>
      <c r="GV221" s="33"/>
      <c r="GW221" s="33"/>
      <c r="GX221" s="33"/>
      <c r="GY221" s="33"/>
      <c r="GZ221" s="33"/>
      <c r="HA221" s="33"/>
      <c r="HB221" s="33"/>
      <c r="HC221" s="33"/>
      <c r="HD221" s="33"/>
      <c r="HE221" s="33"/>
      <c r="HF221" s="33"/>
      <c r="HG221" s="33"/>
      <c r="HH221" s="33"/>
      <c r="HI221" s="33"/>
      <c r="HJ221" s="33"/>
      <c r="HK221" s="33"/>
      <c r="HL221" s="33"/>
      <c r="HM221" s="33"/>
      <c r="HN221" s="33"/>
      <c r="HO221" s="33"/>
      <c r="HP221" s="33"/>
      <c r="HQ221" s="33"/>
      <c r="HR221" s="33"/>
      <c r="HS221" s="33"/>
      <c r="HT221" s="33"/>
    </row>
    <row r="222" spans="1:228" s="4" customFormat="1" ht="49.5" customHeight="1" x14ac:dyDescent="0.25">
      <c r="A222" s="66">
        <v>16</v>
      </c>
      <c r="B222" s="83" t="s">
        <v>1106</v>
      </c>
      <c r="C222" s="63"/>
      <c r="D222" s="8" t="s">
        <v>1175</v>
      </c>
      <c r="E222" s="23"/>
      <c r="F222" s="37" t="s">
        <v>1176</v>
      </c>
      <c r="G222" s="24" t="s">
        <v>323</v>
      </c>
      <c r="H222" s="24" t="s">
        <v>17</v>
      </c>
      <c r="I222" s="24" t="s">
        <v>509</v>
      </c>
      <c r="J222" s="32"/>
      <c r="K222" s="33"/>
      <c r="L222" s="32"/>
      <c r="M222" s="33"/>
      <c r="N222" s="33"/>
      <c r="O222" s="33"/>
      <c r="P222" s="33"/>
      <c r="Q222" s="33"/>
      <c r="R222" s="33"/>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c r="FP222" s="33"/>
      <c r="FQ222" s="33"/>
      <c r="FR222" s="33"/>
      <c r="FS222" s="33"/>
      <c r="FT222" s="33"/>
      <c r="FU222" s="33"/>
      <c r="FV222" s="33"/>
      <c r="FW222" s="33"/>
      <c r="FX222" s="33"/>
      <c r="FY222" s="33"/>
      <c r="FZ222" s="33"/>
      <c r="GA222" s="33"/>
      <c r="GB222" s="33"/>
      <c r="GC222" s="33"/>
      <c r="GD222" s="33"/>
      <c r="GE222" s="33"/>
      <c r="GF222" s="33"/>
      <c r="GG222" s="33"/>
      <c r="GH222" s="33"/>
      <c r="GI222" s="33"/>
      <c r="GJ222" s="33"/>
      <c r="GK222" s="33"/>
      <c r="GL222" s="33"/>
      <c r="GM222" s="33"/>
      <c r="GN222" s="33"/>
      <c r="GO222" s="33"/>
      <c r="GP222" s="33"/>
      <c r="GQ222" s="33"/>
      <c r="GR222" s="33"/>
      <c r="GS222" s="33"/>
      <c r="GT222" s="33"/>
      <c r="GU222" s="33"/>
      <c r="GV222" s="33"/>
      <c r="GW222" s="33"/>
      <c r="GX222" s="33"/>
      <c r="GY222" s="33"/>
      <c r="GZ222" s="33"/>
      <c r="HA222" s="33"/>
      <c r="HB222" s="33"/>
      <c r="HC222" s="33"/>
      <c r="HD222" s="33"/>
      <c r="HE222" s="33"/>
      <c r="HF222" s="33"/>
      <c r="HG222" s="33"/>
      <c r="HH222" s="33"/>
      <c r="HI222" s="33"/>
      <c r="HJ222" s="33"/>
      <c r="HK222" s="33"/>
      <c r="HL222" s="33"/>
      <c r="HM222" s="33"/>
      <c r="HN222" s="33"/>
      <c r="HO222" s="33"/>
      <c r="HP222" s="33"/>
      <c r="HQ222" s="33"/>
      <c r="HR222" s="33"/>
      <c r="HS222" s="33"/>
      <c r="HT222" s="33"/>
    </row>
    <row r="223" spans="1:228" s="4" customFormat="1" ht="68.25" customHeight="1" x14ac:dyDescent="0.25">
      <c r="A223" s="66">
        <v>16</v>
      </c>
      <c r="B223" s="71" t="s">
        <v>1107</v>
      </c>
      <c r="C223" s="14" t="s">
        <v>425</v>
      </c>
      <c r="D223" s="8" t="s">
        <v>426</v>
      </c>
      <c r="E223" s="22" t="s">
        <v>884</v>
      </c>
      <c r="F223" s="37" t="s">
        <v>885</v>
      </c>
      <c r="G223" s="24" t="s">
        <v>16</v>
      </c>
      <c r="H223" s="24" t="s">
        <v>17</v>
      </c>
      <c r="I223" s="24" t="s">
        <v>509</v>
      </c>
      <c r="J223" s="32"/>
      <c r="K223" s="33"/>
      <c r="L223" s="32"/>
      <c r="M223" s="33"/>
      <c r="N223" s="33"/>
      <c r="O223" s="33"/>
      <c r="P223" s="33"/>
      <c r="Q223" s="33"/>
      <c r="R223" s="33"/>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c r="FP223" s="33"/>
      <c r="FQ223" s="33"/>
      <c r="FR223" s="33"/>
      <c r="FS223" s="33"/>
      <c r="FT223" s="33"/>
      <c r="FU223" s="33"/>
      <c r="FV223" s="33"/>
      <c r="FW223" s="33"/>
      <c r="FX223" s="33"/>
      <c r="FY223" s="33"/>
      <c r="FZ223" s="33"/>
      <c r="GA223" s="33"/>
      <c r="GB223" s="33"/>
      <c r="GC223" s="33"/>
      <c r="GD223" s="33"/>
      <c r="GE223" s="33"/>
      <c r="GF223" s="33"/>
      <c r="GG223" s="33"/>
      <c r="GH223" s="33"/>
      <c r="GI223" s="33"/>
      <c r="GJ223" s="33"/>
      <c r="GK223" s="33"/>
      <c r="GL223" s="33"/>
      <c r="GM223" s="33"/>
      <c r="GN223" s="33"/>
      <c r="GO223" s="33"/>
      <c r="GP223" s="33"/>
      <c r="GQ223" s="33"/>
      <c r="GR223" s="33"/>
      <c r="GS223" s="33"/>
      <c r="GT223" s="33"/>
      <c r="GU223" s="33"/>
      <c r="GV223" s="33"/>
      <c r="GW223" s="33"/>
      <c r="GX223" s="33"/>
      <c r="GY223" s="33"/>
      <c r="GZ223" s="33"/>
      <c r="HA223" s="33"/>
      <c r="HB223" s="33"/>
      <c r="HC223" s="33"/>
      <c r="HD223" s="33"/>
      <c r="HE223" s="33"/>
      <c r="HF223" s="33"/>
      <c r="HG223" s="33"/>
      <c r="HH223" s="33"/>
      <c r="HI223" s="33"/>
      <c r="HJ223" s="33"/>
      <c r="HK223" s="33"/>
      <c r="HL223" s="33"/>
      <c r="HM223" s="33"/>
      <c r="HN223" s="33"/>
      <c r="HO223" s="33"/>
      <c r="HP223" s="33"/>
      <c r="HQ223" s="33"/>
      <c r="HR223" s="33"/>
      <c r="HS223" s="33"/>
      <c r="HT223" s="33"/>
    </row>
    <row r="224" spans="1:228" s="4" customFormat="1" ht="49.5" customHeight="1" x14ac:dyDescent="0.25">
      <c r="A224" s="66">
        <v>16</v>
      </c>
      <c r="B224" s="71" t="s">
        <v>1107</v>
      </c>
      <c r="C224" s="64"/>
      <c r="D224" s="8" t="s">
        <v>427</v>
      </c>
      <c r="E224" s="78"/>
      <c r="F224" s="37" t="s">
        <v>886</v>
      </c>
      <c r="G224" s="24" t="s">
        <v>323</v>
      </c>
      <c r="H224" s="24" t="s">
        <v>16</v>
      </c>
      <c r="I224" s="24" t="s">
        <v>509</v>
      </c>
      <c r="J224" s="32"/>
      <c r="K224" s="33"/>
      <c r="L224" s="32"/>
      <c r="M224" s="33"/>
      <c r="N224" s="33"/>
      <c r="O224" s="33"/>
      <c r="P224" s="33"/>
      <c r="Q224" s="33"/>
      <c r="R224" s="33"/>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c r="FP224" s="33"/>
      <c r="FQ224" s="33"/>
      <c r="FR224" s="33"/>
      <c r="FS224" s="33"/>
      <c r="FT224" s="33"/>
      <c r="FU224" s="33"/>
      <c r="FV224" s="33"/>
      <c r="FW224" s="33"/>
      <c r="FX224" s="33"/>
      <c r="FY224" s="33"/>
      <c r="FZ224" s="33"/>
      <c r="GA224" s="33"/>
      <c r="GB224" s="33"/>
      <c r="GC224" s="33"/>
      <c r="GD224" s="33"/>
      <c r="GE224" s="33"/>
      <c r="GF224" s="33"/>
      <c r="GG224" s="33"/>
      <c r="GH224" s="33"/>
      <c r="GI224" s="33"/>
      <c r="GJ224" s="33"/>
      <c r="GK224" s="33"/>
      <c r="GL224" s="33"/>
      <c r="GM224" s="33"/>
      <c r="GN224" s="33"/>
      <c r="GO224" s="33"/>
      <c r="GP224" s="33"/>
      <c r="GQ224" s="33"/>
      <c r="GR224" s="33"/>
      <c r="GS224" s="33"/>
      <c r="GT224" s="33"/>
      <c r="GU224" s="33"/>
      <c r="GV224" s="33"/>
      <c r="GW224" s="33"/>
      <c r="GX224" s="33"/>
      <c r="GY224" s="33"/>
      <c r="GZ224" s="33"/>
      <c r="HA224" s="33"/>
      <c r="HB224" s="33"/>
      <c r="HC224" s="33"/>
      <c r="HD224" s="33"/>
      <c r="HE224" s="33"/>
      <c r="HF224" s="33"/>
      <c r="HG224" s="33"/>
      <c r="HH224" s="33"/>
      <c r="HI224" s="33"/>
      <c r="HJ224" s="33"/>
      <c r="HK224" s="33"/>
      <c r="HL224" s="33"/>
      <c r="HM224" s="33"/>
      <c r="HN224" s="33"/>
      <c r="HO224" s="33"/>
      <c r="HP224" s="33"/>
      <c r="HQ224" s="33"/>
      <c r="HR224" s="33"/>
      <c r="HS224" s="33"/>
      <c r="HT224" s="33"/>
    </row>
    <row r="225" spans="1:228" s="4" customFormat="1" ht="50.25" customHeight="1" x14ac:dyDescent="0.25">
      <c r="A225" s="66">
        <v>16</v>
      </c>
      <c r="B225" s="83" t="s">
        <v>1107</v>
      </c>
      <c r="C225" s="63"/>
      <c r="D225" s="8" t="s">
        <v>428</v>
      </c>
      <c r="E225" s="23"/>
      <c r="F225" s="37" t="s">
        <v>887</v>
      </c>
      <c r="G225" s="24" t="s">
        <v>16</v>
      </c>
      <c r="H225" s="24" t="s">
        <v>429</v>
      </c>
      <c r="I225" s="24" t="s">
        <v>509</v>
      </c>
      <c r="J225" s="32"/>
      <c r="K225" s="33"/>
      <c r="L225" s="32"/>
      <c r="M225" s="33"/>
      <c r="N225" s="33"/>
      <c r="O225" s="33"/>
      <c r="P225" s="33"/>
      <c r="Q225" s="33"/>
      <c r="R225" s="33"/>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c r="FP225" s="33"/>
      <c r="FQ225" s="33"/>
      <c r="FR225" s="33"/>
      <c r="FS225" s="33"/>
      <c r="FT225" s="33"/>
      <c r="FU225" s="33"/>
      <c r="FV225" s="33"/>
      <c r="FW225" s="33"/>
      <c r="FX225" s="33"/>
      <c r="FY225" s="33"/>
      <c r="FZ225" s="33"/>
      <c r="GA225" s="33"/>
      <c r="GB225" s="33"/>
      <c r="GC225" s="33"/>
      <c r="GD225" s="33"/>
      <c r="GE225" s="33"/>
      <c r="GF225" s="33"/>
      <c r="GG225" s="33"/>
      <c r="GH225" s="33"/>
      <c r="GI225" s="33"/>
      <c r="GJ225" s="33"/>
      <c r="GK225" s="33"/>
      <c r="GL225" s="33"/>
      <c r="GM225" s="33"/>
      <c r="GN225" s="33"/>
      <c r="GO225" s="33"/>
      <c r="GP225" s="33"/>
      <c r="GQ225" s="33"/>
      <c r="GR225" s="33"/>
      <c r="GS225" s="33"/>
      <c r="GT225" s="33"/>
      <c r="GU225" s="33"/>
      <c r="GV225" s="33"/>
      <c r="GW225" s="33"/>
      <c r="GX225" s="33"/>
      <c r="GY225" s="33"/>
      <c r="GZ225" s="33"/>
      <c r="HA225" s="33"/>
      <c r="HB225" s="33"/>
      <c r="HC225" s="33"/>
      <c r="HD225" s="33"/>
      <c r="HE225" s="33"/>
      <c r="HF225" s="33"/>
      <c r="HG225" s="33"/>
      <c r="HH225" s="33"/>
      <c r="HI225" s="33"/>
      <c r="HJ225" s="33"/>
      <c r="HK225" s="33"/>
      <c r="HL225" s="33"/>
      <c r="HM225" s="33"/>
      <c r="HN225" s="33"/>
      <c r="HO225" s="33"/>
      <c r="HP225" s="33"/>
      <c r="HQ225" s="33"/>
      <c r="HR225" s="33"/>
      <c r="HS225" s="33"/>
      <c r="HT225" s="33"/>
    </row>
    <row r="226" spans="1:228" s="4" customFormat="1" ht="73.5" customHeight="1" x14ac:dyDescent="0.25">
      <c r="A226" s="66">
        <v>16</v>
      </c>
      <c r="B226" s="71" t="s">
        <v>1108</v>
      </c>
      <c r="C226" s="14" t="s">
        <v>430</v>
      </c>
      <c r="D226" s="8" t="s">
        <v>431</v>
      </c>
      <c r="E226" s="22" t="s">
        <v>888</v>
      </c>
      <c r="F226" s="37" t="s">
        <v>889</v>
      </c>
      <c r="G226" s="24" t="s">
        <v>323</v>
      </c>
      <c r="H226" s="24" t="s">
        <v>17</v>
      </c>
      <c r="I226" s="24" t="s">
        <v>509</v>
      </c>
      <c r="J226" s="32"/>
      <c r="K226" s="33"/>
      <c r="L226" s="32"/>
      <c r="M226" s="33"/>
      <c r="N226" s="33"/>
      <c r="O226" s="33"/>
      <c r="P226" s="33"/>
      <c r="Q226" s="33"/>
      <c r="R226" s="33"/>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c r="FP226" s="33"/>
      <c r="FQ226" s="33"/>
      <c r="FR226" s="33"/>
      <c r="FS226" s="33"/>
      <c r="FT226" s="33"/>
      <c r="FU226" s="33"/>
      <c r="FV226" s="33"/>
      <c r="FW226" s="33"/>
      <c r="FX226" s="33"/>
      <c r="FY226" s="33"/>
      <c r="FZ226" s="33"/>
      <c r="GA226" s="33"/>
      <c r="GB226" s="33"/>
      <c r="GC226" s="33"/>
      <c r="GD226" s="33"/>
      <c r="GE226" s="33"/>
      <c r="GF226" s="33"/>
      <c r="GG226" s="33"/>
      <c r="GH226" s="33"/>
      <c r="GI226" s="33"/>
      <c r="GJ226" s="33"/>
      <c r="GK226" s="33"/>
      <c r="GL226" s="33"/>
      <c r="GM226" s="33"/>
      <c r="GN226" s="33"/>
      <c r="GO226" s="33"/>
      <c r="GP226" s="33"/>
      <c r="GQ226" s="33"/>
      <c r="GR226" s="33"/>
      <c r="GS226" s="33"/>
      <c r="GT226" s="33"/>
      <c r="GU226" s="33"/>
      <c r="GV226" s="33"/>
      <c r="GW226" s="33"/>
      <c r="GX226" s="33"/>
      <c r="GY226" s="33"/>
      <c r="GZ226" s="33"/>
      <c r="HA226" s="33"/>
      <c r="HB226" s="33"/>
      <c r="HC226" s="33"/>
      <c r="HD226" s="33"/>
      <c r="HE226" s="33"/>
      <c r="HF226" s="33"/>
      <c r="HG226" s="33"/>
      <c r="HH226" s="33"/>
      <c r="HI226" s="33"/>
      <c r="HJ226" s="33"/>
      <c r="HK226" s="33"/>
      <c r="HL226" s="33"/>
      <c r="HM226" s="33"/>
      <c r="HN226" s="33"/>
      <c r="HO226" s="33"/>
      <c r="HP226" s="33"/>
      <c r="HQ226" s="33"/>
      <c r="HR226" s="33"/>
      <c r="HS226" s="33"/>
      <c r="HT226" s="33"/>
    </row>
    <row r="227" spans="1:228" s="4" customFormat="1" ht="56.25" customHeight="1" x14ac:dyDescent="0.25">
      <c r="A227" s="66">
        <v>16</v>
      </c>
      <c r="B227" s="71" t="s">
        <v>1108</v>
      </c>
      <c r="C227" s="64"/>
      <c r="D227" s="8" t="s">
        <v>432</v>
      </c>
      <c r="E227" s="78"/>
      <c r="F227" s="37" t="s">
        <v>890</v>
      </c>
      <c r="G227" s="24" t="s">
        <v>323</v>
      </c>
      <c r="H227" s="24" t="s">
        <v>17</v>
      </c>
      <c r="I227" s="24" t="s">
        <v>508</v>
      </c>
      <c r="J227" s="32"/>
      <c r="K227" s="33"/>
      <c r="L227" s="32"/>
      <c r="M227" s="33"/>
      <c r="N227" s="33"/>
      <c r="O227" s="33"/>
      <c r="P227" s="33"/>
      <c r="Q227" s="33"/>
      <c r="R227" s="33"/>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c r="FP227" s="33"/>
      <c r="FQ227" s="33"/>
      <c r="FR227" s="33"/>
      <c r="FS227" s="33"/>
      <c r="FT227" s="33"/>
      <c r="FU227" s="33"/>
      <c r="FV227" s="33"/>
      <c r="FW227" s="33"/>
      <c r="FX227" s="33"/>
      <c r="FY227" s="33"/>
      <c r="FZ227" s="33"/>
      <c r="GA227" s="33"/>
      <c r="GB227" s="33"/>
      <c r="GC227" s="33"/>
      <c r="GD227" s="33"/>
      <c r="GE227" s="33"/>
      <c r="GF227" s="33"/>
      <c r="GG227" s="33"/>
      <c r="GH227" s="33"/>
      <c r="GI227" s="33"/>
      <c r="GJ227" s="33"/>
      <c r="GK227" s="33"/>
      <c r="GL227" s="33"/>
      <c r="GM227" s="33"/>
      <c r="GN227" s="33"/>
      <c r="GO227" s="33"/>
      <c r="GP227" s="33"/>
      <c r="GQ227" s="33"/>
      <c r="GR227" s="33"/>
      <c r="GS227" s="33"/>
      <c r="GT227" s="33"/>
      <c r="GU227" s="33"/>
      <c r="GV227" s="33"/>
      <c r="GW227" s="33"/>
      <c r="GX227" s="33"/>
      <c r="GY227" s="33"/>
      <c r="GZ227" s="33"/>
      <c r="HA227" s="33"/>
      <c r="HB227" s="33"/>
      <c r="HC227" s="33"/>
      <c r="HD227" s="33"/>
      <c r="HE227" s="33"/>
      <c r="HF227" s="33"/>
      <c r="HG227" s="33"/>
      <c r="HH227" s="33"/>
      <c r="HI227" s="33"/>
      <c r="HJ227" s="33"/>
      <c r="HK227" s="33"/>
      <c r="HL227" s="33"/>
      <c r="HM227" s="33"/>
      <c r="HN227" s="33"/>
      <c r="HO227" s="33"/>
      <c r="HP227" s="33"/>
      <c r="HQ227" s="33"/>
      <c r="HR227" s="33"/>
      <c r="HS227" s="33"/>
      <c r="HT227" s="33"/>
    </row>
    <row r="228" spans="1:228" s="4" customFormat="1" ht="75" customHeight="1" x14ac:dyDescent="0.25">
      <c r="A228" s="66">
        <v>16</v>
      </c>
      <c r="B228" s="83" t="s">
        <v>1108</v>
      </c>
      <c r="C228" s="63"/>
      <c r="D228" s="8" t="s">
        <v>544</v>
      </c>
      <c r="E228" s="23"/>
      <c r="F228" s="37" t="s">
        <v>891</v>
      </c>
      <c r="G228" s="24" t="s">
        <v>1218</v>
      </c>
      <c r="H228" s="24"/>
      <c r="I228" s="24" t="s">
        <v>509</v>
      </c>
      <c r="J228" s="32"/>
      <c r="K228" s="33"/>
      <c r="L228" s="32"/>
      <c r="M228" s="33"/>
      <c r="N228" s="33"/>
      <c r="O228" s="33"/>
      <c r="P228" s="33"/>
      <c r="Q228" s="33"/>
      <c r="R228" s="33"/>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c r="FP228" s="33"/>
      <c r="FQ228" s="33"/>
      <c r="FR228" s="33"/>
      <c r="FS228" s="33"/>
      <c r="FT228" s="33"/>
      <c r="FU228" s="33"/>
      <c r="FV228" s="33"/>
      <c r="FW228" s="33"/>
      <c r="FX228" s="33"/>
      <c r="FY228" s="33"/>
      <c r="FZ228" s="33"/>
      <c r="GA228" s="33"/>
      <c r="GB228" s="33"/>
      <c r="GC228" s="33"/>
      <c r="GD228" s="33"/>
      <c r="GE228" s="33"/>
      <c r="GF228" s="33"/>
      <c r="GG228" s="33"/>
      <c r="GH228" s="33"/>
      <c r="GI228" s="33"/>
      <c r="GJ228" s="33"/>
      <c r="GK228" s="33"/>
      <c r="GL228" s="33"/>
      <c r="GM228" s="33"/>
      <c r="GN228" s="33"/>
      <c r="GO228" s="33"/>
      <c r="GP228" s="33"/>
      <c r="GQ228" s="33"/>
      <c r="GR228" s="33"/>
      <c r="GS228" s="33"/>
      <c r="GT228" s="33"/>
      <c r="GU228" s="33"/>
      <c r="GV228" s="33"/>
      <c r="GW228" s="33"/>
      <c r="GX228" s="33"/>
      <c r="GY228" s="33"/>
      <c r="GZ228" s="33"/>
      <c r="HA228" s="33"/>
      <c r="HB228" s="33"/>
      <c r="HC228" s="33"/>
      <c r="HD228" s="33"/>
      <c r="HE228" s="33"/>
      <c r="HF228" s="33"/>
      <c r="HG228" s="33"/>
      <c r="HH228" s="33"/>
      <c r="HI228" s="33"/>
      <c r="HJ228" s="33"/>
      <c r="HK228" s="33"/>
      <c r="HL228" s="33"/>
      <c r="HM228" s="33"/>
      <c r="HN228" s="33"/>
      <c r="HO228" s="33"/>
      <c r="HP228" s="33"/>
      <c r="HQ228" s="33"/>
      <c r="HR228" s="33"/>
      <c r="HS228" s="33"/>
      <c r="HT228" s="33"/>
    </row>
    <row r="229" spans="1:228" s="4" customFormat="1" ht="80.25" customHeight="1" x14ac:dyDescent="0.25">
      <c r="A229" s="66">
        <v>16</v>
      </c>
      <c r="B229" s="71" t="s">
        <v>1109</v>
      </c>
      <c r="C229" s="14" t="s">
        <v>433</v>
      </c>
      <c r="D229" s="8" t="s">
        <v>434</v>
      </c>
      <c r="E229" s="22" t="s">
        <v>892</v>
      </c>
      <c r="F229" s="37" t="s">
        <v>893</v>
      </c>
      <c r="G229" s="24" t="s">
        <v>435</v>
      </c>
      <c r="H229" s="24" t="s">
        <v>17</v>
      </c>
      <c r="I229" s="24" t="s">
        <v>509</v>
      </c>
      <c r="J229" s="32"/>
      <c r="K229" s="33"/>
      <c r="L229" s="32"/>
      <c r="M229" s="33"/>
      <c r="N229" s="33"/>
      <c r="O229" s="33"/>
      <c r="P229" s="33"/>
      <c r="Q229" s="33"/>
      <c r="R229" s="33"/>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c r="FP229" s="33"/>
      <c r="FQ229" s="33"/>
      <c r="FR229" s="33"/>
      <c r="FS229" s="33"/>
      <c r="FT229" s="33"/>
      <c r="FU229" s="33"/>
      <c r="FV229" s="33"/>
      <c r="FW229" s="33"/>
      <c r="FX229" s="33"/>
      <c r="FY229" s="33"/>
      <c r="FZ229" s="33"/>
      <c r="GA229" s="33"/>
      <c r="GB229" s="33"/>
      <c r="GC229" s="33"/>
      <c r="GD229" s="33"/>
      <c r="GE229" s="33"/>
      <c r="GF229" s="33"/>
      <c r="GG229" s="33"/>
      <c r="GH229" s="33"/>
      <c r="GI229" s="33"/>
      <c r="GJ229" s="33"/>
      <c r="GK229" s="33"/>
      <c r="GL229" s="33"/>
      <c r="GM229" s="33"/>
      <c r="GN229" s="33"/>
      <c r="GO229" s="33"/>
      <c r="GP229" s="33"/>
      <c r="GQ229" s="33"/>
      <c r="GR229" s="33"/>
      <c r="GS229" s="33"/>
      <c r="GT229" s="33"/>
      <c r="GU229" s="33"/>
      <c r="GV229" s="33"/>
      <c r="GW229" s="33"/>
      <c r="GX229" s="33"/>
      <c r="GY229" s="33"/>
      <c r="GZ229" s="33"/>
      <c r="HA229" s="33"/>
      <c r="HB229" s="33"/>
      <c r="HC229" s="33"/>
      <c r="HD229" s="33"/>
      <c r="HE229" s="33"/>
      <c r="HF229" s="33"/>
      <c r="HG229" s="33"/>
      <c r="HH229" s="33"/>
      <c r="HI229" s="33"/>
      <c r="HJ229" s="33"/>
      <c r="HK229" s="33"/>
      <c r="HL229" s="33"/>
      <c r="HM229" s="33"/>
      <c r="HN229" s="33"/>
      <c r="HO229" s="33"/>
      <c r="HP229" s="33"/>
      <c r="HQ229" s="33"/>
      <c r="HR229" s="33"/>
      <c r="HS229" s="33"/>
      <c r="HT229" s="33"/>
    </row>
    <row r="230" spans="1:228" s="4" customFormat="1" ht="70.5" customHeight="1" x14ac:dyDescent="0.25">
      <c r="A230" s="66">
        <v>16</v>
      </c>
      <c r="B230" s="83" t="s">
        <v>1109</v>
      </c>
      <c r="C230" s="63"/>
      <c r="D230" s="8" t="s">
        <v>436</v>
      </c>
      <c r="E230" s="23"/>
      <c r="F230" s="37" t="s">
        <v>894</v>
      </c>
      <c r="G230" s="24" t="s">
        <v>437</v>
      </c>
      <c r="H230" s="24" t="s">
        <v>17</v>
      </c>
      <c r="I230" s="24" t="s">
        <v>509</v>
      </c>
      <c r="J230" s="32"/>
      <c r="K230" s="33"/>
      <c r="L230" s="32"/>
      <c r="M230" s="33"/>
      <c r="N230" s="33"/>
      <c r="O230" s="33"/>
      <c r="P230" s="33"/>
      <c r="Q230" s="33"/>
      <c r="R230" s="33"/>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c r="FP230" s="33"/>
      <c r="FQ230" s="33"/>
      <c r="FR230" s="33"/>
      <c r="FS230" s="33"/>
      <c r="FT230" s="33"/>
      <c r="FU230" s="33"/>
      <c r="FV230" s="33"/>
      <c r="FW230" s="33"/>
      <c r="FX230" s="33"/>
      <c r="FY230" s="33"/>
      <c r="FZ230" s="33"/>
      <c r="GA230" s="33"/>
      <c r="GB230" s="33"/>
      <c r="GC230" s="33"/>
      <c r="GD230" s="33"/>
      <c r="GE230" s="33"/>
      <c r="GF230" s="33"/>
      <c r="GG230" s="33"/>
      <c r="GH230" s="33"/>
      <c r="GI230" s="33"/>
      <c r="GJ230" s="33"/>
      <c r="GK230" s="33"/>
      <c r="GL230" s="33"/>
      <c r="GM230" s="33"/>
      <c r="GN230" s="33"/>
      <c r="GO230" s="33"/>
      <c r="GP230" s="33"/>
      <c r="GQ230" s="33"/>
      <c r="GR230" s="33"/>
      <c r="GS230" s="33"/>
      <c r="GT230" s="33"/>
      <c r="GU230" s="33"/>
      <c r="GV230" s="33"/>
      <c r="GW230" s="33"/>
      <c r="GX230" s="33"/>
      <c r="GY230" s="33"/>
      <c r="GZ230" s="33"/>
      <c r="HA230" s="33"/>
      <c r="HB230" s="33"/>
      <c r="HC230" s="33"/>
      <c r="HD230" s="33"/>
      <c r="HE230" s="33"/>
      <c r="HF230" s="33"/>
      <c r="HG230" s="33"/>
      <c r="HH230" s="33"/>
      <c r="HI230" s="33"/>
      <c r="HJ230" s="33"/>
      <c r="HK230" s="33"/>
      <c r="HL230" s="33"/>
      <c r="HM230" s="33"/>
      <c r="HN230" s="33"/>
      <c r="HO230" s="33"/>
      <c r="HP230" s="33"/>
      <c r="HQ230" s="33"/>
      <c r="HR230" s="33"/>
      <c r="HS230" s="33"/>
      <c r="HT230" s="33"/>
    </row>
    <row r="231" spans="1:228" s="4" customFormat="1" ht="85.5" customHeight="1" x14ac:dyDescent="0.25">
      <c r="A231" s="66">
        <v>16</v>
      </c>
      <c r="B231" s="71" t="s">
        <v>1110</v>
      </c>
      <c r="C231" s="14" t="s">
        <v>438</v>
      </c>
      <c r="D231" s="8" t="s">
        <v>439</v>
      </c>
      <c r="E231" s="22" t="s">
        <v>895</v>
      </c>
      <c r="F231" s="37" t="s">
        <v>909</v>
      </c>
      <c r="G231" s="24" t="s">
        <v>323</v>
      </c>
      <c r="H231" s="24" t="s">
        <v>17</v>
      </c>
      <c r="I231" s="24" t="s">
        <v>509</v>
      </c>
      <c r="J231" s="32"/>
      <c r="K231" s="33"/>
      <c r="L231" s="32"/>
      <c r="M231" s="33"/>
      <c r="N231" s="33"/>
      <c r="O231" s="33"/>
      <c r="P231" s="33"/>
      <c r="Q231" s="33"/>
      <c r="R231" s="33"/>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c r="FP231" s="33"/>
      <c r="FQ231" s="33"/>
      <c r="FR231" s="33"/>
      <c r="FS231" s="33"/>
      <c r="FT231" s="33"/>
      <c r="FU231" s="33"/>
      <c r="FV231" s="33"/>
      <c r="FW231" s="33"/>
      <c r="FX231" s="33"/>
      <c r="FY231" s="33"/>
      <c r="FZ231" s="33"/>
      <c r="GA231" s="33"/>
      <c r="GB231" s="33"/>
      <c r="GC231" s="33"/>
      <c r="GD231" s="33"/>
      <c r="GE231" s="33"/>
      <c r="GF231" s="33"/>
      <c r="GG231" s="33"/>
      <c r="GH231" s="33"/>
      <c r="GI231" s="33"/>
      <c r="GJ231" s="33"/>
      <c r="GK231" s="33"/>
      <c r="GL231" s="33"/>
      <c r="GM231" s="33"/>
      <c r="GN231" s="33"/>
      <c r="GO231" s="33"/>
      <c r="GP231" s="33"/>
      <c r="GQ231" s="33"/>
      <c r="GR231" s="33"/>
      <c r="GS231" s="33"/>
      <c r="GT231" s="33"/>
      <c r="GU231" s="33"/>
      <c r="GV231" s="33"/>
      <c r="GW231" s="33"/>
      <c r="GX231" s="33"/>
      <c r="GY231" s="33"/>
      <c r="GZ231" s="33"/>
      <c r="HA231" s="33"/>
      <c r="HB231" s="33"/>
      <c r="HC231" s="33"/>
      <c r="HD231" s="33"/>
      <c r="HE231" s="33"/>
      <c r="HF231" s="33"/>
      <c r="HG231" s="33"/>
      <c r="HH231" s="33"/>
      <c r="HI231" s="33"/>
      <c r="HJ231" s="33"/>
      <c r="HK231" s="33"/>
      <c r="HL231" s="33"/>
      <c r="HM231" s="33"/>
      <c r="HN231" s="33"/>
      <c r="HO231" s="33"/>
      <c r="HP231" s="33"/>
      <c r="HQ231" s="33"/>
      <c r="HR231" s="33"/>
      <c r="HS231" s="33"/>
      <c r="HT231" s="33"/>
    </row>
    <row r="232" spans="1:228" s="4" customFormat="1" ht="84.75" customHeight="1" x14ac:dyDescent="0.25">
      <c r="A232" s="66">
        <v>16</v>
      </c>
      <c r="B232" s="83" t="s">
        <v>1110</v>
      </c>
      <c r="C232" s="63"/>
      <c r="D232" s="8" t="s">
        <v>440</v>
      </c>
      <c r="E232" s="23"/>
      <c r="F232" s="37" t="s">
        <v>910</v>
      </c>
      <c r="G232" s="24" t="s">
        <v>441</v>
      </c>
      <c r="H232" s="24" t="s">
        <v>17</v>
      </c>
      <c r="I232" s="24" t="s">
        <v>508</v>
      </c>
      <c r="J232" s="32"/>
      <c r="K232" s="33"/>
      <c r="L232" s="32"/>
      <c r="M232" s="33"/>
      <c r="N232" s="33"/>
      <c r="O232" s="33"/>
      <c r="P232" s="33"/>
      <c r="Q232" s="33"/>
      <c r="R232" s="33"/>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c r="FP232" s="33"/>
      <c r="FQ232" s="33"/>
      <c r="FR232" s="33"/>
      <c r="FS232" s="33"/>
      <c r="FT232" s="33"/>
      <c r="FU232" s="33"/>
      <c r="FV232" s="33"/>
      <c r="FW232" s="33"/>
      <c r="FX232" s="33"/>
      <c r="FY232" s="33"/>
      <c r="FZ232" s="33"/>
      <c r="GA232" s="33"/>
      <c r="GB232" s="33"/>
      <c r="GC232" s="33"/>
      <c r="GD232" s="33"/>
      <c r="GE232" s="33"/>
      <c r="GF232" s="33"/>
      <c r="GG232" s="33"/>
      <c r="GH232" s="33"/>
      <c r="GI232" s="33"/>
      <c r="GJ232" s="33"/>
      <c r="GK232" s="33"/>
      <c r="GL232" s="33"/>
      <c r="GM232" s="33"/>
      <c r="GN232" s="33"/>
      <c r="GO232" s="33"/>
      <c r="GP232" s="33"/>
      <c r="GQ232" s="33"/>
      <c r="GR232" s="33"/>
      <c r="GS232" s="33"/>
      <c r="GT232" s="33"/>
      <c r="GU232" s="33"/>
      <c r="GV232" s="33"/>
      <c r="GW232" s="33"/>
      <c r="GX232" s="33"/>
      <c r="GY232" s="33"/>
      <c r="GZ232" s="33"/>
      <c r="HA232" s="33"/>
      <c r="HB232" s="33"/>
      <c r="HC232" s="33"/>
      <c r="HD232" s="33"/>
      <c r="HE232" s="33"/>
      <c r="HF232" s="33"/>
      <c r="HG232" s="33"/>
      <c r="HH232" s="33"/>
      <c r="HI232" s="33"/>
      <c r="HJ232" s="33"/>
      <c r="HK232" s="33"/>
      <c r="HL232" s="33"/>
      <c r="HM232" s="33"/>
      <c r="HN232" s="33"/>
      <c r="HO232" s="33"/>
      <c r="HP232" s="33"/>
      <c r="HQ232" s="33"/>
      <c r="HR232" s="33"/>
      <c r="HS232" s="33"/>
      <c r="HT232" s="33"/>
    </row>
    <row r="233" spans="1:228" s="4" customFormat="1" ht="60.75" customHeight="1" x14ac:dyDescent="0.25">
      <c r="A233" s="66">
        <v>16</v>
      </c>
      <c r="B233" s="71" t="s">
        <v>1111</v>
      </c>
      <c r="C233" s="14" t="s">
        <v>442</v>
      </c>
      <c r="D233" s="8" t="s">
        <v>443</v>
      </c>
      <c r="E233" s="22" t="s">
        <v>896</v>
      </c>
      <c r="F233" s="37" t="s">
        <v>911</v>
      </c>
      <c r="G233" s="24" t="s">
        <v>12</v>
      </c>
      <c r="H233" s="24" t="s">
        <v>17</v>
      </c>
      <c r="I233" s="24" t="s">
        <v>509</v>
      </c>
      <c r="J233" s="32"/>
      <c r="K233" s="33"/>
      <c r="L233" s="32"/>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c r="FP233" s="33"/>
      <c r="FQ233" s="33"/>
      <c r="FR233" s="33"/>
      <c r="FS233" s="33"/>
      <c r="FT233" s="33"/>
      <c r="FU233" s="33"/>
      <c r="FV233" s="33"/>
      <c r="FW233" s="33"/>
      <c r="FX233" s="33"/>
      <c r="FY233" s="33"/>
      <c r="FZ233" s="33"/>
      <c r="GA233" s="33"/>
      <c r="GB233" s="33"/>
      <c r="GC233" s="33"/>
      <c r="GD233" s="33"/>
      <c r="GE233" s="33"/>
      <c r="GF233" s="33"/>
      <c r="GG233" s="33"/>
      <c r="GH233" s="33"/>
      <c r="GI233" s="33"/>
      <c r="GJ233" s="33"/>
      <c r="GK233" s="33"/>
      <c r="GL233" s="33"/>
      <c r="GM233" s="33"/>
      <c r="GN233" s="33"/>
      <c r="GO233" s="33"/>
      <c r="GP233" s="33"/>
      <c r="GQ233" s="33"/>
      <c r="GR233" s="33"/>
      <c r="GS233" s="33"/>
      <c r="GT233" s="33"/>
      <c r="GU233" s="33"/>
      <c r="GV233" s="33"/>
      <c r="GW233" s="33"/>
      <c r="GX233" s="33"/>
      <c r="GY233" s="33"/>
      <c r="GZ233" s="33"/>
      <c r="HA233" s="33"/>
      <c r="HB233" s="33"/>
      <c r="HC233" s="33"/>
      <c r="HD233" s="33"/>
      <c r="HE233" s="33"/>
      <c r="HF233" s="33"/>
      <c r="HG233" s="33"/>
      <c r="HH233" s="33"/>
      <c r="HI233" s="33"/>
      <c r="HJ233" s="33"/>
      <c r="HK233" s="33"/>
      <c r="HL233" s="33"/>
      <c r="HM233" s="33"/>
      <c r="HN233" s="33"/>
      <c r="HO233" s="33"/>
      <c r="HP233" s="33"/>
      <c r="HQ233" s="33"/>
      <c r="HR233" s="33"/>
      <c r="HS233" s="33"/>
      <c r="HT233" s="33"/>
    </row>
    <row r="234" spans="1:228" s="4" customFormat="1" ht="48" customHeight="1" x14ac:dyDescent="0.25">
      <c r="A234" s="66">
        <v>16</v>
      </c>
      <c r="B234" s="83" t="s">
        <v>1111</v>
      </c>
      <c r="C234" s="63"/>
      <c r="D234" s="8" t="s">
        <v>444</v>
      </c>
      <c r="E234" s="23"/>
      <c r="F234" s="37" t="s">
        <v>897</v>
      </c>
      <c r="G234" s="24" t="s">
        <v>445</v>
      </c>
      <c r="H234" s="24" t="s">
        <v>17</v>
      </c>
      <c r="I234" s="24" t="s">
        <v>509</v>
      </c>
      <c r="J234" s="32"/>
      <c r="K234" s="33"/>
      <c r="L234" s="32"/>
      <c r="M234" s="33"/>
      <c r="N234" s="33"/>
      <c r="O234" s="33"/>
      <c r="P234" s="33"/>
      <c r="Q234" s="33"/>
      <c r="R234" s="33"/>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c r="FP234" s="33"/>
      <c r="FQ234" s="33"/>
      <c r="FR234" s="33"/>
      <c r="FS234" s="33"/>
      <c r="FT234" s="33"/>
      <c r="FU234" s="33"/>
      <c r="FV234" s="33"/>
      <c r="FW234" s="33"/>
      <c r="FX234" s="33"/>
      <c r="FY234" s="33"/>
      <c r="FZ234" s="33"/>
      <c r="GA234" s="33"/>
      <c r="GB234" s="33"/>
      <c r="GC234" s="33"/>
      <c r="GD234" s="33"/>
      <c r="GE234" s="33"/>
      <c r="GF234" s="33"/>
      <c r="GG234" s="33"/>
      <c r="GH234" s="33"/>
      <c r="GI234" s="33"/>
      <c r="GJ234" s="33"/>
      <c r="GK234" s="33"/>
      <c r="GL234" s="33"/>
      <c r="GM234" s="33"/>
      <c r="GN234" s="33"/>
      <c r="GO234" s="33"/>
      <c r="GP234" s="33"/>
      <c r="GQ234" s="33"/>
      <c r="GR234" s="33"/>
      <c r="GS234" s="33"/>
      <c r="GT234" s="33"/>
      <c r="GU234" s="33"/>
      <c r="GV234" s="33"/>
      <c r="GW234" s="33"/>
      <c r="GX234" s="33"/>
      <c r="GY234" s="33"/>
      <c r="GZ234" s="33"/>
      <c r="HA234" s="33"/>
      <c r="HB234" s="33"/>
      <c r="HC234" s="33"/>
      <c r="HD234" s="33"/>
      <c r="HE234" s="33"/>
      <c r="HF234" s="33"/>
      <c r="HG234" s="33"/>
      <c r="HH234" s="33"/>
      <c r="HI234" s="33"/>
      <c r="HJ234" s="33"/>
      <c r="HK234" s="33"/>
      <c r="HL234" s="33"/>
      <c r="HM234" s="33"/>
      <c r="HN234" s="33"/>
      <c r="HO234" s="33"/>
      <c r="HP234" s="33"/>
      <c r="HQ234" s="33"/>
      <c r="HR234" s="33"/>
      <c r="HS234" s="33"/>
      <c r="HT234" s="33"/>
    </row>
    <row r="235" spans="1:228" s="4" customFormat="1" ht="98.25" customHeight="1" x14ac:dyDescent="0.25">
      <c r="A235" s="66">
        <v>16</v>
      </c>
      <c r="B235" s="71" t="s">
        <v>1112</v>
      </c>
      <c r="C235" s="14" t="s">
        <v>446</v>
      </c>
      <c r="D235" s="8" t="s">
        <v>447</v>
      </c>
      <c r="E235" s="22" t="s">
        <v>898</v>
      </c>
      <c r="F235" s="37" t="s">
        <v>899</v>
      </c>
      <c r="G235" s="24" t="s">
        <v>448</v>
      </c>
      <c r="H235" s="24" t="s">
        <v>512</v>
      </c>
      <c r="I235" s="24" t="s">
        <v>1256</v>
      </c>
      <c r="J235" s="32"/>
      <c r="K235" s="33"/>
      <c r="L235" s="32"/>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c r="FP235" s="33"/>
      <c r="FQ235" s="33"/>
      <c r="FR235" s="33"/>
      <c r="FS235" s="33"/>
      <c r="FT235" s="33"/>
      <c r="FU235" s="33"/>
      <c r="FV235" s="33"/>
      <c r="FW235" s="33"/>
      <c r="FX235" s="33"/>
      <c r="FY235" s="33"/>
      <c r="FZ235" s="33"/>
      <c r="GA235" s="33"/>
      <c r="GB235" s="33"/>
      <c r="GC235" s="33"/>
      <c r="GD235" s="33"/>
      <c r="GE235" s="33"/>
      <c r="GF235" s="33"/>
      <c r="GG235" s="33"/>
      <c r="GH235" s="33"/>
      <c r="GI235" s="33"/>
      <c r="GJ235" s="33"/>
      <c r="GK235" s="33"/>
      <c r="GL235" s="33"/>
      <c r="GM235" s="33"/>
      <c r="GN235" s="33"/>
      <c r="GO235" s="33"/>
      <c r="GP235" s="33"/>
      <c r="GQ235" s="33"/>
      <c r="GR235" s="33"/>
      <c r="GS235" s="33"/>
      <c r="GT235" s="33"/>
      <c r="GU235" s="33"/>
      <c r="GV235" s="33"/>
      <c r="GW235" s="33"/>
      <c r="GX235" s="33"/>
      <c r="GY235" s="33"/>
      <c r="GZ235" s="33"/>
      <c r="HA235" s="33"/>
      <c r="HB235" s="33"/>
      <c r="HC235" s="33"/>
      <c r="HD235" s="33"/>
      <c r="HE235" s="33"/>
      <c r="HF235" s="33"/>
      <c r="HG235" s="33"/>
      <c r="HH235" s="33"/>
      <c r="HI235" s="33"/>
      <c r="HJ235" s="33"/>
      <c r="HK235" s="33"/>
      <c r="HL235" s="33"/>
      <c r="HM235" s="33"/>
      <c r="HN235" s="33"/>
      <c r="HO235" s="33"/>
      <c r="HP235" s="33"/>
      <c r="HQ235" s="33"/>
      <c r="HR235" s="33"/>
      <c r="HS235" s="33"/>
      <c r="HT235" s="33"/>
    </row>
    <row r="236" spans="1:228" s="4" customFormat="1" ht="72" customHeight="1" x14ac:dyDescent="0.25">
      <c r="A236" s="66">
        <v>16</v>
      </c>
      <c r="B236" s="83" t="s">
        <v>1112</v>
      </c>
      <c r="C236" s="63"/>
      <c r="D236" s="8" t="s">
        <v>449</v>
      </c>
      <c r="E236" s="23"/>
      <c r="F236" s="37" t="s">
        <v>912</v>
      </c>
      <c r="G236" s="24" t="s">
        <v>445</v>
      </c>
      <c r="H236" s="24" t="s">
        <v>17</v>
      </c>
      <c r="I236" s="24" t="s">
        <v>509</v>
      </c>
      <c r="J236" s="32"/>
      <c r="K236" s="33"/>
      <c r="L236" s="32"/>
      <c r="M236" s="33"/>
      <c r="N236" s="33"/>
      <c r="O236" s="33"/>
      <c r="P236" s="33"/>
      <c r="Q236" s="33"/>
      <c r="R236" s="33"/>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c r="FP236" s="33"/>
      <c r="FQ236" s="33"/>
      <c r="FR236" s="33"/>
      <c r="FS236" s="33"/>
      <c r="FT236" s="33"/>
      <c r="FU236" s="33"/>
      <c r="FV236" s="33"/>
      <c r="FW236" s="33"/>
      <c r="FX236" s="33"/>
      <c r="FY236" s="33"/>
      <c r="FZ236" s="33"/>
      <c r="GA236" s="33"/>
      <c r="GB236" s="33"/>
      <c r="GC236" s="33"/>
      <c r="GD236" s="33"/>
      <c r="GE236" s="33"/>
      <c r="GF236" s="33"/>
      <c r="GG236" s="33"/>
      <c r="GH236" s="33"/>
      <c r="GI236" s="33"/>
      <c r="GJ236" s="33"/>
      <c r="GK236" s="33"/>
      <c r="GL236" s="33"/>
      <c r="GM236" s="33"/>
      <c r="GN236" s="33"/>
      <c r="GO236" s="33"/>
      <c r="GP236" s="33"/>
      <c r="GQ236" s="33"/>
      <c r="GR236" s="33"/>
      <c r="GS236" s="33"/>
      <c r="GT236" s="33"/>
      <c r="GU236" s="33"/>
      <c r="GV236" s="33"/>
      <c r="GW236" s="33"/>
      <c r="GX236" s="33"/>
      <c r="GY236" s="33"/>
      <c r="GZ236" s="33"/>
      <c r="HA236" s="33"/>
      <c r="HB236" s="33"/>
      <c r="HC236" s="33"/>
      <c r="HD236" s="33"/>
      <c r="HE236" s="33"/>
      <c r="HF236" s="33"/>
      <c r="HG236" s="33"/>
      <c r="HH236" s="33"/>
      <c r="HI236" s="33"/>
      <c r="HJ236" s="33"/>
      <c r="HK236" s="33"/>
      <c r="HL236" s="33"/>
      <c r="HM236" s="33"/>
      <c r="HN236" s="33"/>
      <c r="HO236" s="33"/>
      <c r="HP236" s="33"/>
      <c r="HQ236" s="33"/>
      <c r="HR236" s="33"/>
      <c r="HS236" s="33"/>
      <c r="HT236" s="33"/>
    </row>
    <row r="237" spans="1:228" s="4" customFormat="1" ht="46.5" customHeight="1" x14ac:dyDescent="0.25">
      <c r="A237" s="66">
        <v>16</v>
      </c>
      <c r="B237" s="67" t="s">
        <v>1113</v>
      </c>
      <c r="C237" s="62" t="s">
        <v>450</v>
      </c>
      <c r="D237" s="8" t="s">
        <v>451</v>
      </c>
      <c r="E237" s="73" t="s">
        <v>900</v>
      </c>
      <c r="F237" s="37" t="s">
        <v>901</v>
      </c>
      <c r="G237" s="24" t="s">
        <v>290</v>
      </c>
      <c r="H237" s="24" t="s">
        <v>17</v>
      </c>
      <c r="I237" s="24" t="s">
        <v>1220</v>
      </c>
      <c r="J237" s="32"/>
      <c r="K237" s="33"/>
      <c r="L237" s="32"/>
      <c r="M237" s="33"/>
      <c r="N237" s="33"/>
      <c r="O237" s="33"/>
      <c r="P237" s="33"/>
      <c r="Q237" s="33"/>
      <c r="R237" s="33"/>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c r="FP237" s="33"/>
      <c r="FQ237" s="33"/>
      <c r="FR237" s="33"/>
      <c r="FS237" s="33"/>
      <c r="FT237" s="33"/>
      <c r="FU237" s="33"/>
      <c r="FV237" s="33"/>
      <c r="FW237" s="33"/>
      <c r="FX237" s="33"/>
      <c r="FY237" s="33"/>
      <c r="FZ237" s="33"/>
      <c r="GA237" s="33"/>
      <c r="GB237" s="33"/>
      <c r="GC237" s="33"/>
      <c r="GD237" s="33"/>
      <c r="GE237" s="33"/>
      <c r="GF237" s="33"/>
      <c r="GG237" s="33"/>
      <c r="GH237" s="33"/>
      <c r="GI237" s="33"/>
      <c r="GJ237" s="33"/>
      <c r="GK237" s="33"/>
      <c r="GL237" s="33"/>
      <c r="GM237" s="33"/>
      <c r="GN237" s="33"/>
      <c r="GO237" s="33"/>
      <c r="GP237" s="33"/>
      <c r="GQ237" s="33"/>
      <c r="GR237" s="33"/>
      <c r="GS237" s="33"/>
      <c r="GT237" s="33"/>
      <c r="GU237" s="33"/>
      <c r="GV237" s="33"/>
      <c r="GW237" s="33"/>
      <c r="GX237" s="33"/>
      <c r="GY237" s="33"/>
      <c r="GZ237" s="33"/>
      <c r="HA237" s="33"/>
      <c r="HB237" s="33"/>
      <c r="HC237" s="33"/>
      <c r="HD237" s="33"/>
      <c r="HE237" s="33"/>
      <c r="HF237" s="33"/>
      <c r="HG237" s="33"/>
      <c r="HH237" s="33"/>
      <c r="HI237" s="33"/>
      <c r="HJ237" s="33"/>
      <c r="HK237" s="33"/>
      <c r="HL237" s="33"/>
      <c r="HM237" s="33"/>
      <c r="HN237" s="33"/>
      <c r="HO237" s="33"/>
      <c r="HP237" s="33"/>
      <c r="HQ237" s="33"/>
      <c r="HR237" s="33"/>
      <c r="HS237" s="33"/>
      <c r="HT237" s="33"/>
    </row>
    <row r="238" spans="1:228" s="4" customFormat="1" ht="48.75" customHeight="1" x14ac:dyDescent="0.25">
      <c r="A238" s="66">
        <v>16</v>
      </c>
      <c r="B238" s="67" t="s">
        <v>1114</v>
      </c>
      <c r="C238" s="62" t="s">
        <v>452</v>
      </c>
      <c r="D238" s="8" t="s">
        <v>453</v>
      </c>
      <c r="E238" s="73" t="s">
        <v>902</v>
      </c>
      <c r="F238" s="37" t="s">
        <v>913</v>
      </c>
      <c r="G238" s="24" t="s">
        <v>454</v>
      </c>
      <c r="H238" s="24" t="s">
        <v>455</v>
      </c>
      <c r="I238" s="24" t="s">
        <v>508</v>
      </c>
      <c r="J238" s="32"/>
      <c r="K238" s="33"/>
      <c r="L238" s="32"/>
      <c r="M238" s="33"/>
      <c r="N238" s="33"/>
      <c r="O238" s="33"/>
      <c r="P238" s="33"/>
      <c r="Q238" s="33"/>
      <c r="R238" s="33"/>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c r="FP238" s="33"/>
      <c r="FQ238" s="33"/>
      <c r="FR238" s="33"/>
      <c r="FS238" s="33"/>
      <c r="FT238" s="33"/>
      <c r="FU238" s="33"/>
      <c r="FV238" s="33"/>
      <c r="FW238" s="33"/>
      <c r="FX238" s="33"/>
      <c r="FY238" s="33"/>
      <c r="FZ238" s="33"/>
      <c r="GA238" s="33"/>
      <c r="GB238" s="33"/>
      <c r="GC238" s="33"/>
      <c r="GD238" s="33"/>
      <c r="GE238" s="33"/>
      <c r="GF238" s="33"/>
      <c r="GG238" s="33"/>
      <c r="GH238" s="33"/>
      <c r="GI238" s="33"/>
      <c r="GJ238" s="33"/>
      <c r="GK238" s="33"/>
      <c r="GL238" s="33"/>
      <c r="GM238" s="33"/>
      <c r="GN238" s="33"/>
      <c r="GO238" s="33"/>
      <c r="GP238" s="33"/>
      <c r="GQ238" s="33"/>
      <c r="GR238" s="33"/>
      <c r="GS238" s="33"/>
      <c r="GT238" s="33"/>
      <c r="GU238" s="33"/>
      <c r="GV238" s="33"/>
      <c r="GW238" s="33"/>
      <c r="GX238" s="33"/>
      <c r="GY238" s="33"/>
      <c r="GZ238" s="33"/>
      <c r="HA238" s="33"/>
      <c r="HB238" s="33"/>
      <c r="HC238" s="33"/>
      <c r="HD238" s="33"/>
      <c r="HE238" s="33"/>
      <c r="HF238" s="33"/>
      <c r="HG238" s="33"/>
      <c r="HH238" s="33"/>
      <c r="HI238" s="33"/>
      <c r="HJ238" s="33"/>
      <c r="HK238" s="33"/>
      <c r="HL238" s="33"/>
      <c r="HM238" s="33"/>
      <c r="HN238" s="33"/>
      <c r="HO238" s="33"/>
      <c r="HP238" s="33"/>
      <c r="HQ238" s="33"/>
      <c r="HR238" s="33"/>
      <c r="HS238" s="33"/>
      <c r="HT238" s="33"/>
    </row>
    <row r="239" spans="1:228" s="4" customFormat="1" ht="96" customHeight="1" x14ac:dyDescent="0.25">
      <c r="A239" s="66">
        <v>16</v>
      </c>
      <c r="B239" s="71" t="str">
        <f>LEFT(C239,5)</f>
        <v>16.10</v>
      </c>
      <c r="C239" s="14" t="s">
        <v>456</v>
      </c>
      <c r="D239" s="8" t="s">
        <v>457</v>
      </c>
      <c r="E239" s="22" t="s">
        <v>903</v>
      </c>
      <c r="F239" s="37" t="s">
        <v>904</v>
      </c>
      <c r="G239" s="24" t="s">
        <v>144</v>
      </c>
      <c r="H239" s="24" t="s">
        <v>458</v>
      </c>
      <c r="I239" s="24" t="s">
        <v>509</v>
      </c>
      <c r="J239" s="32"/>
      <c r="K239" s="54" t="str">
        <f>LEFT(C239,5)</f>
        <v>16.10</v>
      </c>
      <c r="L239" s="55"/>
      <c r="M239" s="33"/>
      <c r="N239" s="33"/>
      <c r="O239" s="33"/>
      <c r="P239" s="33"/>
      <c r="Q239" s="33"/>
      <c r="R239" s="33"/>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c r="FP239" s="33"/>
      <c r="FQ239" s="33"/>
      <c r="FR239" s="33"/>
      <c r="FS239" s="33"/>
      <c r="FT239" s="33"/>
      <c r="FU239" s="33"/>
      <c r="FV239" s="33"/>
      <c r="FW239" s="33"/>
      <c r="FX239" s="33"/>
      <c r="FY239" s="33"/>
      <c r="FZ239" s="33"/>
      <c r="GA239" s="33"/>
      <c r="GB239" s="33"/>
      <c r="GC239" s="33"/>
      <c r="GD239" s="33"/>
      <c r="GE239" s="33"/>
      <c r="GF239" s="33"/>
      <c r="GG239" s="33"/>
      <c r="GH239" s="33"/>
      <c r="GI239" s="33"/>
      <c r="GJ239" s="33"/>
      <c r="GK239" s="33"/>
      <c r="GL239" s="33"/>
      <c r="GM239" s="33"/>
      <c r="GN239" s="33"/>
      <c r="GO239" s="33"/>
      <c r="GP239" s="33"/>
      <c r="GQ239" s="33"/>
      <c r="GR239" s="33"/>
      <c r="GS239" s="33"/>
      <c r="GT239" s="33"/>
      <c r="GU239" s="33"/>
      <c r="GV239" s="33"/>
      <c r="GW239" s="33"/>
      <c r="GX239" s="33"/>
      <c r="GY239" s="33"/>
      <c r="GZ239" s="33"/>
      <c r="HA239" s="33"/>
      <c r="HB239" s="33"/>
      <c r="HC239" s="33"/>
      <c r="HD239" s="33"/>
      <c r="HE239" s="33"/>
      <c r="HF239" s="33"/>
      <c r="HG239" s="33"/>
      <c r="HH239" s="33"/>
      <c r="HI239" s="33"/>
      <c r="HJ239" s="33"/>
      <c r="HK239" s="33"/>
      <c r="HL239" s="33"/>
      <c r="HM239" s="33"/>
      <c r="HN239" s="33"/>
      <c r="HO239" s="33"/>
      <c r="HP239" s="33"/>
      <c r="HQ239" s="33"/>
      <c r="HR239" s="33"/>
      <c r="HS239" s="33"/>
      <c r="HT239" s="33"/>
    </row>
    <row r="240" spans="1:228" s="4" customFormat="1" ht="59.25" customHeight="1" x14ac:dyDescent="0.25">
      <c r="A240" s="66">
        <v>16</v>
      </c>
      <c r="B240" s="83" t="s">
        <v>1169</v>
      </c>
      <c r="C240" s="63"/>
      <c r="D240" s="8" t="s">
        <v>459</v>
      </c>
      <c r="E240" s="23"/>
      <c r="F240" s="37" t="s">
        <v>914</v>
      </c>
      <c r="G240" s="24" t="s">
        <v>119</v>
      </c>
      <c r="H240" s="24" t="s">
        <v>460</v>
      </c>
      <c r="I240" s="24" t="s">
        <v>508</v>
      </c>
      <c r="J240" s="32"/>
      <c r="K240" s="33"/>
      <c r="L240" s="32"/>
      <c r="M240" s="33"/>
      <c r="N240" s="33"/>
      <c r="O240" s="33"/>
      <c r="P240" s="33"/>
      <c r="Q240" s="33"/>
      <c r="R240" s="33"/>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c r="FP240" s="33"/>
      <c r="FQ240" s="33"/>
      <c r="FR240" s="33"/>
      <c r="FS240" s="33"/>
      <c r="FT240" s="33"/>
      <c r="FU240" s="33"/>
      <c r="FV240" s="33"/>
      <c r="FW240" s="33"/>
      <c r="FX240" s="33"/>
      <c r="FY240" s="33"/>
      <c r="FZ240" s="33"/>
      <c r="GA240" s="33"/>
      <c r="GB240" s="33"/>
      <c r="GC240" s="33"/>
      <c r="GD240" s="33"/>
      <c r="GE240" s="33"/>
      <c r="GF240" s="33"/>
      <c r="GG240" s="33"/>
      <c r="GH240" s="33"/>
      <c r="GI240" s="33"/>
      <c r="GJ240" s="33"/>
      <c r="GK240" s="33"/>
      <c r="GL240" s="33"/>
      <c r="GM240" s="33"/>
      <c r="GN240" s="33"/>
      <c r="GO240" s="33"/>
      <c r="GP240" s="33"/>
      <c r="GQ240" s="33"/>
      <c r="GR240" s="33"/>
      <c r="GS240" s="33"/>
      <c r="GT240" s="33"/>
      <c r="GU240" s="33"/>
      <c r="GV240" s="33"/>
      <c r="GW240" s="33"/>
      <c r="GX240" s="33"/>
      <c r="GY240" s="33"/>
      <c r="GZ240" s="33"/>
      <c r="HA240" s="33"/>
      <c r="HB240" s="33"/>
      <c r="HC240" s="33"/>
      <c r="HD240" s="33"/>
      <c r="HE240" s="33"/>
      <c r="HF240" s="33"/>
      <c r="HG240" s="33"/>
      <c r="HH240" s="33"/>
      <c r="HI240" s="33"/>
      <c r="HJ240" s="33"/>
      <c r="HK240" s="33"/>
      <c r="HL240" s="33"/>
      <c r="HM240" s="33"/>
      <c r="HN240" s="33"/>
      <c r="HO240" s="33"/>
      <c r="HP240" s="33"/>
      <c r="HQ240" s="33"/>
      <c r="HR240" s="33"/>
      <c r="HS240" s="33"/>
      <c r="HT240" s="33"/>
    </row>
    <row r="241" spans="1:228" s="4" customFormat="1" ht="97.5" customHeight="1" x14ac:dyDescent="0.25">
      <c r="A241" s="66">
        <v>16</v>
      </c>
      <c r="B241" s="67" t="s">
        <v>1115</v>
      </c>
      <c r="C241" s="62" t="s">
        <v>461</v>
      </c>
      <c r="D241" s="8" t="s">
        <v>462</v>
      </c>
      <c r="E241" s="73" t="s">
        <v>905</v>
      </c>
      <c r="F241" s="37" t="s">
        <v>915</v>
      </c>
      <c r="G241" s="24" t="s">
        <v>144</v>
      </c>
      <c r="H241" s="24" t="s">
        <v>17</v>
      </c>
      <c r="I241" s="24" t="s">
        <v>508</v>
      </c>
      <c r="J241" s="32"/>
      <c r="K241" s="33"/>
      <c r="L241" s="32"/>
      <c r="M241" s="33"/>
      <c r="N241" s="33"/>
      <c r="O241" s="33"/>
      <c r="P241" s="33"/>
      <c r="Q241" s="33"/>
      <c r="R241" s="33"/>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c r="FP241" s="33"/>
      <c r="FQ241" s="33"/>
      <c r="FR241" s="33"/>
      <c r="FS241" s="33"/>
      <c r="FT241" s="33"/>
      <c r="FU241" s="33"/>
      <c r="FV241" s="33"/>
      <c r="FW241" s="33"/>
      <c r="FX241" s="33"/>
      <c r="FY241" s="33"/>
      <c r="FZ241" s="33"/>
      <c r="GA241" s="33"/>
      <c r="GB241" s="33"/>
      <c r="GC241" s="33"/>
      <c r="GD241" s="33"/>
      <c r="GE241" s="33"/>
      <c r="GF241" s="33"/>
      <c r="GG241" s="33"/>
      <c r="GH241" s="33"/>
      <c r="GI241" s="33"/>
      <c r="GJ241" s="33"/>
      <c r="GK241" s="33"/>
      <c r="GL241" s="33"/>
      <c r="GM241" s="33"/>
      <c r="GN241" s="33"/>
      <c r="GO241" s="33"/>
      <c r="GP241" s="33"/>
      <c r="GQ241" s="33"/>
      <c r="GR241" s="33"/>
      <c r="GS241" s="33"/>
      <c r="GT241" s="33"/>
      <c r="GU241" s="33"/>
      <c r="GV241" s="33"/>
      <c r="GW241" s="33"/>
      <c r="GX241" s="33"/>
      <c r="GY241" s="33"/>
      <c r="GZ241" s="33"/>
      <c r="HA241" s="33"/>
      <c r="HB241" s="33"/>
      <c r="HC241" s="33"/>
      <c r="HD241" s="33"/>
      <c r="HE241" s="33"/>
      <c r="HF241" s="33"/>
      <c r="HG241" s="33"/>
      <c r="HH241" s="33"/>
      <c r="HI241" s="33"/>
      <c r="HJ241" s="33"/>
      <c r="HK241" s="33"/>
      <c r="HL241" s="33"/>
      <c r="HM241" s="33"/>
      <c r="HN241" s="33"/>
      <c r="HO241" s="33"/>
      <c r="HP241" s="33"/>
      <c r="HQ241" s="33"/>
      <c r="HR241" s="33"/>
      <c r="HS241" s="33"/>
      <c r="HT241" s="33"/>
    </row>
    <row r="242" spans="1:228" s="4" customFormat="1" ht="85.5" customHeight="1" x14ac:dyDescent="0.25">
      <c r="A242" s="66">
        <v>16</v>
      </c>
      <c r="B242" s="67" t="s">
        <v>1116</v>
      </c>
      <c r="C242" s="62" t="s">
        <v>463</v>
      </c>
      <c r="D242" s="8" t="s">
        <v>464</v>
      </c>
      <c r="E242" s="73" t="s">
        <v>906</v>
      </c>
      <c r="F242" s="37" t="s">
        <v>907</v>
      </c>
      <c r="G242" s="24" t="s">
        <v>144</v>
      </c>
      <c r="H242" s="24" t="s">
        <v>17</v>
      </c>
      <c r="I242" s="24" t="s">
        <v>1219</v>
      </c>
      <c r="J242" s="32"/>
      <c r="K242" s="33"/>
      <c r="L242" s="32"/>
      <c r="M242" s="33"/>
      <c r="N242" s="33"/>
      <c r="O242" s="33"/>
      <c r="P242" s="33"/>
      <c r="Q242" s="33"/>
      <c r="R242" s="33"/>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c r="FP242" s="33"/>
      <c r="FQ242" s="33"/>
      <c r="FR242" s="33"/>
      <c r="FS242" s="33"/>
      <c r="FT242" s="33"/>
      <c r="FU242" s="33"/>
      <c r="FV242" s="33"/>
      <c r="FW242" s="33"/>
      <c r="FX242" s="33"/>
      <c r="FY242" s="33"/>
      <c r="FZ242" s="33"/>
      <c r="GA242" s="33"/>
      <c r="GB242" s="33"/>
      <c r="GC242" s="33"/>
      <c r="GD242" s="33"/>
      <c r="GE242" s="33"/>
      <c r="GF242" s="33"/>
      <c r="GG242" s="33"/>
      <c r="GH242" s="33"/>
      <c r="GI242" s="33"/>
      <c r="GJ242" s="33"/>
      <c r="GK242" s="33"/>
      <c r="GL242" s="33"/>
      <c r="GM242" s="33"/>
      <c r="GN242" s="33"/>
      <c r="GO242" s="33"/>
      <c r="GP242" s="33"/>
      <c r="GQ242" s="33"/>
      <c r="GR242" s="33"/>
      <c r="GS242" s="33"/>
      <c r="GT242" s="33"/>
      <c r="GU242" s="33"/>
      <c r="GV242" s="33"/>
      <c r="GW242" s="33"/>
      <c r="GX242" s="33"/>
      <c r="GY242" s="33"/>
      <c r="GZ242" s="33"/>
      <c r="HA242" s="33"/>
      <c r="HB242" s="33"/>
      <c r="HC242" s="33"/>
      <c r="HD242" s="33"/>
      <c r="HE242" s="33"/>
      <c r="HF242" s="33"/>
      <c r="HG242" s="33"/>
      <c r="HH242" s="33"/>
      <c r="HI242" s="33"/>
      <c r="HJ242" s="33"/>
      <c r="HK242" s="33"/>
      <c r="HL242" s="33"/>
      <c r="HM242" s="33"/>
      <c r="HN242" s="33"/>
      <c r="HO242" s="33"/>
      <c r="HP242" s="33"/>
      <c r="HQ242" s="33"/>
      <c r="HR242" s="33"/>
      <c r="HS242" s="33"/>
      <c r="HT242" s="33"/>
    </row>
    <row r="243" spans="1:228" s="4" customFormat="1" ht="41.25" customHeight="1" x14ac:dyDescent="0.25">
      <c r="A243" s="51">
        <v>17</v>
      </c>
      <c r="B243" s="59">
        <v>17</v>
      </c>
      <c r="C243" s="92" t="s">
        <v>1257</v>
      </c>
      <c r="D243" s="92"/>
      <c r="E243" s="92"/>
      <c r="F243" s="92"/>
      <c r="G243" s="92"/>
      <c r="H243" s="92"/>
      <c r="I243" s="92"/>
      <c r="J243" s="32"/>
      <c r="K243" s="33"/>
      <c r="L243" s="33"/>
      <c r="M243" s="33"/>
      <c r="N243" s="33"/>
      <c r="O243" s="33"/>
      <c r="P243" s="33"/>
      <c r="Q243" s="33"/>
      <c r="R243" s="33"/>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c r="FP243" s="33"/>
      <c r="FQ243" s="33"/>
      <c r="FR243" s="33"/>
      <c r="FS243" s="33"/>
      <c r="FT243" s="33"/>
      <c r="FU243" s="33"/>
      <c r="FV243" s="33"/>
      <c r="FW243" s="33"/>
      <c r="FX243" s="33"/>
      <c r="FY243" s="33"/>
      <c r="FZ243" s="33"/>
      <c r="GA243" s="33"/>
      <c r="GB243" s="33"/>
      <c r="GC243" s="33"/>
      <c r="GD243" s="33"/>
      <c r="GE243" s="33"/>
      <c r="GF243" s="33"/>
      <c r="GG243" s="33"/>
      <c r="GH243" s="33"/>
      <c r="GI243" s="33"/>
      <c r="GJ243" s="33"/>
      <c r="GK243" s="33"/>
      <c r="GL243" s="33"/>
      <c r="GM243" s="33"/>
      <c r="GN243" s="33"/>
      <c r="GO243" s="33"/>
      <c r="GP243" s="33"/>
      <c r="GQ243" s="33"/>
      <c r="GR243" s="33"/>
      <c r="GS243" s="33"/>
      <c r="GT243" s="33"/>
      <c r="GU243" s="33"/>
      <c r="GV243" s="33"/>
      <c r="GW243" s="33"/>
      <c r="GX243" s="33"/>
      <c r="GY243" s="33"/>
      <c r="GZ243" s="33"/>
      <c r="HA243" s="33"/>
      <c r="HB243" s="33"/>
      <c r="HC243" s="33"/>
      <c r="HD243" s="33"/>
      <c r="HE243" s="33"/>
      <c r="HF243" s="33"/>
      <c r="HG243" s="33"/>
      <c r="HH243" s="33"/>
      <c r="HI243" s="33"/>
      <c r="HJ243" s="33"/>
      <c r="HK243" s="33"/>
      <c r="HL243" s="33"/>
      <c r="HM243" s="33"/>
      <c r="HN243" s="33"/>
      <c r="HO243" s="33"/>
      <c r="HP243" s="33"/>
      <c r="HQ243" s="33"/>
      <c r="HR243" s="33"/>
      <c r="HS243" s="33"/>
      <c r="HT243" s="33"/>
    </row>
    <row r="244" spans="1:228" s="4" customFormat="1" x14ac:dyDescent="0.25">
      <c r="A244" s="9"/>
      <c r="B244" s="57" t="s">
        <v>1126</v>
      </c>
      <c r="C244" s="108" t="s">
        <v>0</v>
      </c>
      <c r="D244" s="108"/>
      <c r="E244" s="108"/>
      <c r="F244" s="108"/>
      <c r="G244" s="108"/>
      <c r="H244" s="108"/>
      <c r="I244" s="109"/>
      <c r="J244" s="32"/>
      <c r="K244" s="33"/>
      <c r="L244" s="32"/>
      <c r="M244" s="33"/>
      <c r="N244" s="33"/>
      <c r="O244" s="33"/>
      <c r="P244" s="33"/>
      <c r="Q244" s="33"/>
      <c r="R244" s="33"/>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c r="FP244" s="33"/>
      <c r="FQ244" s="33"/>
      <c r="FR244" s="33"/>
      <c r="FS244" s="33"/>
      <c r="FT244" s="33"/>
      <c r="FU244" s="33"/>
      <c r="FV244" s="33"/>
      <c r="FW244" s="33"/>
      <c r="FX244" s="33"/>
      <c r="FY244" s="33"/>
      <c r="FZ244" s="33"/>
      <c r="GA244" s="33"/>
      <c r="GB244" s="33"/>
      <c r="GC244" s="33"/>
      <c r="GD244" s="33"/>
      <c r="GE244" s="33"/>
      <c r="GF244" s="33"/>
      <c r="GG244" s="33"/>
      <c r="GH244" s="33"/>
      <c r="GI244" s="33"/>
      <c r="GJ244" s="33"/>
      <c r="GK244" s="33"/>
      <c r="GL244" s="33"/>
      <c r="GM244" s="33"/>
      <c r="GN244" s="33"/>
      <c r="GO244" s="33"/>
      <c r="GP244" s="33"/>
      <c r="GQ244" s="33"/>
      <c r="GR244" s="33"/>
      <c r="GS244" s="33"/>
      <c r="GT244" s="33"/>
      <c r="GU244" s="33"/>
      <c r="GV244" s="33"/>
      <c r="GW244" s="33"/>
      <c r="GX244" s="33"/>
      <c r="GY244" s="33"/>
      <c r="GZ244" s="33"/>
      <c r="HA244" s="33"/>
      <c r="HB244" s="33"/>
      <c r="HC244" s="33"/>
      <c r="HD244" s="33"/>
      <c r="HE244" s="33"/>
      <c r="HF244" s="33"/>
      <c r="HG244" s="33"/>
      <c r="HH244" s="33"/>
      <c r="HI244" s="33"/>
      <c r="HJ244" s="33"/>
      <c r="HK244" s="33"/>
      <c r="HL244" s="33"/>
      <c r="HM244" s="33"/>
      <c r="HN244" s="33"/>
      <c r="HO244" s="33"/>
      <c r="HP244" s="33"/>
      <c r="HQ244" s="33"/>
      <c r="HR244" s="33"/>
      <c r="HS244" s="33"/>
      <c r="HT244" s="33"/>
    </row>
    <row r="245" spans="1:228" s="4" customFormat="1" ht="86.25" customHeight="1" x14ac:dyDescent="0.25">
      <c r="A245" s="66">
        <v>17</v>
      </c>
      <c r="B245" s="71" t="s">
        <v>1117</v>
      </c>
      <c r="C245" s="14" t="s">
        <v>966</v>
      </c>
      <c r="D245" s="8" t="s">
        <v>465</v>
      </c>
      <c r="E245" s="22" t="s">
        <v>916</v>
      </c>
      <c r="F245" s="37" t="s">
        <v>924</v>
      </c>
      <c r="G245" s="24" t="s">
        <v>246</v>
      </c>
      <c r="H245" s="24" t="s">
        <v>466</v>
      </c>
      <c r="I245" s="24" t="s">
        <v>508</v>
      </c>
      <c r="J245" s="32"/>
      <c r="K245" s="33"/>
      <c r="L245" s="32"/>
      <c r="M245" s="33"/>
      <c r="N245" s="33"/>
      <c r="O245" s="33"/>
      <c r="P245" s="33"/>
      <c r="Q245" s="33"/>
      <c r="R245" s="33"/>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c r="FP245" s="33"/>
      <c r="FQ245" s="33"/>
      <c r="FR245" s="33"/>
      <c r="FS245" s="33"/>
      <c r="FT245" s="33"/>
      <c r="FU245" s="33"/>
      <c r="FV245" s="33"/>
      <c r="FW245" s="33"/>
      <c r="FX245" s="33"/>
      <c r="FY245" s="33"/>
      <c r="FZ245" s="33"/>
      <c r="GA245" s="33"/>
      <c r="GB245" s="33"/>
      <c r="GC245" s="33"/>
      <c r="GD245" s="33"/>
      <c r="GE245" s="33"/>
      <c r="GF245" s="33"/>
      <c r="GG245" s="33"/>
      <c r="GH245" s="33"/>
      <c r="GI245" s="33"/>
      <c r="GJ245" s="33"/>
      <c r="GK245" s="33"/>
      <c r="GL245" s="33"/>
      <c r="GM245" s="33"/>
      <c r="GN245" s="33"/>
      <c r="GO245" s="33"/>
      <c r="GP245" s="33"/>
      <c r="GQ245" s="33"/>
      <c r="GR245" s="33"/>
      <c r="GS245" s="33"/>
      <c r="GT245" s="33"/>
      <c r="GU245" s="33"/>
      <c r="GV245" s="33"/>
      <c r="GW245" s="33"/>
      <c r="GX245" s="33"/>
      <c r="GY245" s="33"/>
      <c r="GZ245" s="33"/>
      <c r="HA245" s="33"/>
      <c r="HB245" s="33"/>
      <c r="HC245" s="33"/>
      <c r="HD245" s="33"/>
      <c r="HE245" s="33"/>
      <c r="HF245" s="33"/>
      <c r="HG245" s="33"/>
      <c r="HH245" s="33"/>
      <c r="HI245" s="33"/>
      <c r="HJ245" s="33"/>
      <c r="HK245" s="33"/>
      <c r="HL245" s="33"/>
      <c r="HM245" s="33"/>
      <c r="HN245" s="33"/>
      <c r="HO245" s="33"/>
      <c r="HP245" s="33"/>
      <c r="HQ245" s="33"/>
      <c r="HR245" s="33"/>
      <c r="HS245" s="33"/>
      <c r="HT245" s="33"/>
    </row>
    <row r="246" spans="1:228" s="4" customFormat="1" ht="38.25" x14ac:dyDescent="0.25">
      <c r="A246" s="66">
        <v>17</v>
      </c>
      <c r="B246" s="83" t="s">
        <v>1117</v>
      </c>
      <c r="C246" s="87"/>
      <c r="D246" s="8" t="s">
        <v>467</v>
      </c>
      <c r="E246" s="23"/>
      <c r="F246" s="37" t="s">
        <v>925</v>
      </c>
      <c r="G246" s="24" t="s">
        <v>246</v>
      </c>
      <c r="H246" s="61" t="s">
        <v>17</v>
      </c>
      <c r="I246" s="24" t="s">
        <v>508</v>
      </c>
      <c r="J246" s="32"/>
      <c r="K246" s="33"/>
      <c r="L246" s="32"/>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c r="FP246" s="33"/>
      <c r="FQ246" s="33"/>
      <c r="FR246" s="33"/>
      <c r="FS246" s="33"/>
      <c r="FT246" s="33"/>
      <c r="FU246" s="33"/>
      <c r="FV246" s="33"/>
      <c r="FW246" s="33"/>
      <c r="FX246" s="33"/>
      <c r="FY246" s="33"/>
      <c r="FZ246" s="33"/>
      <c r="GA246" s="33"/>
      <c r="GB246" s="33"/>
      <c r="GC246" s="33"/>
      <c r="GD246" s="33"/>
      <c r="GE246" s="33"/>
      <c r="GF246" s="33"/>
      <c r="GG246" s="33"/>
      <c r="GH246" s="33"/>
      <c r="GI246" s="33"/>
      <c r="GJ246" s="33"/>
      <c r="GK246" s="33"/>
      <c r="GL246" s="33"/>
      <c r="GM246" s="33"/>
      <c r="GN246" s="33"/>
      <c r="GO246" s="33"/>
      <c r="GP246" s="33"/>
      <c r="GQ246" s="33"/>
      <c r="GR246" s="33"/>
      <c r="GS246" s="33"/>
      <c r="GT246" s="33"/>
      <c r="GU246" s="33"/>
      <c r="GV246" s="33"/>
      <c r="GW246" s="33"/>
      <c r="GX246" s="33"/>
      <c r="GY246" s="33"/>
      <c r="GZ246" s="33"/>
      <c r="HA246" s="33"/>
      <c r="HB246" s="33"/>
      <c r="HC246" s="33"/>
      <c r="HD246" s="33"/>
      <c r="HE246" s="33"/>
      <c r="HF246" s="33"/>
      <c r="HG246" s="33"/>
      <c r="HH246" s="33"/>
      <c r="HI246" s="33"/>
      <c r="HJ246" s="33"/>
      <c r="HK246" s="33"/>
      <c r="HL246" s="33"/>
      <c r="HM246" s="33"/>
      <c r="HN246" s="33"/>
      <c r="HO246" s="33"/>
      <c r="HP246" s="33"/>
      <c r="HQ246" s="33"/>
      <c r="HR246" s="33"/>
      <c r="HS246" s="33"/>
      <c r="HT246" s="33"/>
    </row>
    <row r="247" spans="1:228" s="4" customFormat="1" ht="165.75" x14ac:dyDescent="0.25">
      <c r="A247" s="66">
        <v>17</v>
      </c>
      <c r="B247" s="67" t="s">
        <v>1118</v>
      </c>
      <c r="C247" s="62" t="s">
        <v>468</v>
      </c>
      <c r="D247" s="8" t="s">
        <v>469</v>
      </c>
      <c r="E247" s="73" t="s">
        <v>917</v>
      </c>
      <c r="F247" s="37" t="s">
        <v>926</v>
      </c>
      <c r="G247" s="24" t="s">
        <v>60</v>
      </c>
      <c r="H247" s="24" t="s">
        <v>17</v>
      </c>
      <c r="I247" s="24" t="s">
        <v>508</v>
      </c>
      <c r="J247" s="32"/>
      <c r="K247" s="33"/>
      <c r="L247" s="32"/>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c r="FP247" s="33"/>
      <c r="FQ247" s="33"/>
      <c r="FR247" s="33"/>
      <c r="FS247" s="33"/>
      <c r="FT247" s="33"/>
      <c r="FU247" s="33"/>
      <c r="FV247" s="33"/>
      <c r="FW247" s="33"/>
      <c r="FX247" s="33"/>
      <c r="FY247" s="33"/>
      <c r="FZ247" s="33"/>
      <c r="GA247" s="33"/>
      <c r="GB247" s="33"/>
      <c r="GC247" s="33"/>
      <c r="GD247" s="33"/>
      <c r="GE247" s="33"/>
      <c r="GF247" s="33"/>
      <c r="GG247" s="33"/>
      <c r="GH247" s="33"/>
      <c r="GI247" s="33"/>
      <c r="GJ247" s="33"/>
      <c r="GK247" s="33"/>
      <c r="GL247" s="33"/>
      <c r="GM247" s="33"/>
      <c r="GN247" s="33"/>
      <c r="GO247" s="33"/>
      <c r="GP247" s="33"/>
      <c r="GQ247" s="33"/>
      <c r="GR247" s="33"/>
      <c r="GS247" s="33"/>
      <c r="GT247" s="33"/>
      <c r="GU247" s="33"/>
      <c r="GV247" s="33"/>
      <c r="GW247" s="33"/>
      <c r="GX247" s="33"/>
      <c r="GY247" s="33"/>
      <c r="GZ247" s="33"/>
      <c r="HA247" s="33"/>
      <c r="HB247" s="33"/>
      <c r="HC247" s="33"/>
      <c r="HD247" s="33"/>
      <c r="HE247" s="33"/>
      <c r="HF247" s="33"/>
      <c r="HG247" s="33"/>
      <c r="HH247" s="33"/>
      <c r="HI247" s="33"/>
      <c r="HJ247" s="33"/>
      <c r="HK247" s="33"/>
      <c r="HL247" s="33"/>
      <c r="HM247" s="33"/>
      <c r="HN247" s="33"/>
      <c r="HO247" s="33"/>
      <c r="HP247" s="33"/>
      <c r="HQ247" s="33"/>
      <c r="HR247" s="33"/>
      <c r="HS247" s="33"/>
      <c r="HT247" s="33"/>
    </row>
    <row r="248" spans="1:228" s="4" customFormat="1" ht="57.75" customHeight="1" x14ac:dyDescent="0.25">
      <c r="A248" s="66">
        <v>17</v>
      </c>
      <c r="B248" s="71" t="s">
        <v>1119</v>
      </c>
      <c r="C248" s="14" t="s">
        <v>470</v>
      </c>
      <c r="D248" s="8" t="s">
        <v>1173</v>
      </c>
      <c r="E248" s="22" t="s">
        <v>918</v>
      </c>
      <c r="F248" s="37" t="s">
        <v>1174</v>
      </c>
      <c r="G248" s="24" t="s">
        <v>1221</v>
      </c>
      <c r="H248" s="24" t="s">
        <v>17</v>
      </c>
      <c r="I248" s="24" t="s">
        <v>1222</v>
      </c>
      <c r="J248" s="32"/>
      <c r="K248" s="33"/>
      <c r="L248" s="32"/>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c r="FP248" s="33"/>
      <c r="FQ248" s="33"/>
      <c r="FR248" s="33"/>
      <c r="FS248" s="33"/>
      <c r="FT248" s="33"/>
      <c r="FU248" s="33"/>
      <c r="FV248" s="33"/>
      <c r="FW248" s="33"/>
      <c r="FX248" s="33"/>
      <c r="FY248" s="33"/>
      <c r="FZ248" s="33"/>
      <c r="GA248" s="33"/>
      <c r="GB248" s="33"/>
      <c r="GC248" s="33"/>
      <c r="GD248" s="33"/>
      <c r="GE248" s="33"/>
      <c r="GF248" s="33"/>
      <c r="GG248" s="33"/>
      <c r="GH248" s="33"/>
      <c r="GI248" s="33"/>
      <c r="GJ248" s="33"/>
      <c r="GK248" s="33"/>
      <c r="GL248" s="33"/>
      <c r="GM248" s="33"/>
      <c r="GN248" s="33"/>
      <c r="GO248" s="33"/>
      <c r="GP248" s="33"/>
      <c r="GQ248" s="33"/>
      <c r="GR248" s="33"/>
      <c r="GS248" s="33"/>
      <c r="GT248" s="33"/>
      <c r="GU248" s="33"/>
      <c r="GV248" s="33"/>
      <c r="GW248" s="33"/>
      <c r="GX248" s="33"/>
      <c r="GY248" s="33"/>
      <c r="GZ248" s="33"/>
      <c r="HA248" s="33"/>
      <c r="HB248" s="33"/>
      <c r="HC248" s="33"/>
      <c r="HD248" s="33"/>
      <c r="HE248" s="33"/>
      <c r="HF248" s="33"/>
      <c r="HG248" s="33"/>
      <c r="HH248" s="33"/>
      <c r="HI248" s="33"/>
      <c r="HJ248" s="33"/>
      <c r="HK248" s="33"/>
      <c r="HL248" s="33"/>
      <c r="HM248" s="33"/>
      <c r="HN248" s="33"/>
      <c r="HO248" s="33"/>
      <c r="HP248" s="33"/>
      <c r="HQ248" s="33"/>
      <c r="HR248" s="33"/>
      <c r="HS248" s="33"/>
      <c r="HT248" s="33"/>
    </row>
    <row r="249" spans="1:228" s="4" customFormat="1" ht="45" customHeight="1" x14ac:dyDescent="0.25">
      <c r="A249" s="66">
        <v>17</v>
      </c>
      <c r="B249" s="83" t="s">
        <v>1119</v>
      </c>
      <c r="C249" s="63"/>
      <c r="D249" s="8" t="s">
        <v>471</v>
      </c>
      <c r="E249" s="23"/>
      <c r="F249" s="37" t="s">
        <v>919</v>
      </c>
      <c r="G249" s="24" t="s">
        <v>12</v>
      </c>
      <c r="H249" s="24" t="s">
        <v>17</v>
      </c>
      <c r="I249" s="24" t="s">
        <v>508</v>
      </c>
      <c r="J249" s="32"/>
      <c r="K249" s="33"/>
      <c r="L249" s="32"/>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c r="FP249" s="33"/>
      <c r="FQ249" s="33"/>
      <c r="FR249" s="33"/>
      <c r="FS249" s="33"/>
      <c r="FT249" s="33"/>
      <c r="FU249" s="33"/>
      <c r="FV249" s="33"/>
      <c r="FW249" s="33"/>
      <c r="FX249" s="33"/>
      <c r="FY249" s="33"/>
      <c r="FZ249" s="33"/>
      <c r="GA249" s="33"/>
      <c r="GB249" s="33"/>
      <c r="GC249" s="33"/>
      <c r="GD249" s="33"/>
      <c r="GE249" s="33"/>
      <c r="GF249" s="33"/>
      <c r="GG249" s="33"/>
      <c r="GH249" s="33"/>
      <c r="GI249" s="33"/>
      <c r="GJ249" s="33"/>
      <c r="GK249" s="33"/>
      <c r="GL249" s="33"/>
      <c r="GM249" s="33"/>
      <c r="GN249" s="33"/>
      <c r="GO249" s="33"/>
      <c r="GP249" s="33"/>
      <c r="GQ249" s="33"/>
      <c r="GR249" s="33"/>
      <c r="GS249" s="33"/>
      <c r="GT249" s="33"/>
      <c r="GU249" s="33"/>
      <c r="GV249" s="33"/>
      <c r="GW249" s="33"/>
      <c r="GX249" s="33"/>
      <c r="GY249" s="33"/>
      <c r="GZ249" s="33"/>
      <c r="HA249" s="33"/>
      <c r="HB249" s="33"/>
      <c r="HC249" s="33"/>
      <c r="HD249" s="33"/>
      <c r="HE249" s="33"/>
      <c r="HF249" s="33"/>
      <c r="HG249" s="33"/>
      <c r="HH249" s="33"/>
      <c r="HI249" s="33"/>
      <c r="HJ249" s="33"/>
      <c r="HK249" s="33"/>
      <c r="HL249" s="33"/>
      <c r="HM249" s="33"/>
      <c r="HN249" s="33"/>
      <c r="HO249" s="33"/>
      <c r="HP249" s="33"/>
      <c r="HQ249" s="33"/>
      <c r="HR249" s="33"/>
      <c r="HS249" s="33"/>
      <c r="HT249" s="33"/>
    </row>
    <row r="250" spans="1:228" s="4" customFormat="1" ht="119.25" customHeight="1" x14ac:dyDescent="0.25">
      <c r="A250" s="66">
        <v>17</v>
      </c>
      <c r="B250" s="67" t="s">
        <v>1120</v>
      </c>
      <c r="C250" s="62" t="s">
        <v>472</v>
      </c>
      <c r="D250" s="8" t="s">
        <v>473</v>
      </c>
      <c r="E250" s="73" t="s">
        <v>920</v>
      </c>
      <c r="F250" s="37" t="s">
        <v>921</v>
      </c>
      <c r="G250" s="24" t="s">
        <v>12</v>
      </c>
      <c r="H250" s="24" t="s">
        <v>474</v>
      </c>
      <c r="I250" s="24" t="s">
        <v>508</v>
      </c>
      <c r="J250" s="32"/>
      <c r="K250" s="33"/>
      <c r="L250" s="32"/>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c r="FP250" s="33"/>
      <c r="FQ250" s="33"/>
      <c r="FR250" s="33"/>
      <c r="FS250" s="33"/>
      <c r="FT250" s="33"/>
      <c r="FU250" s="33"/>
      <c r="FV250" s="33"/>
      <c r="FW250" s="33"/>
      <c r="FX250" s="33"/>
      <c r="FY250" s="33"/>
      <c r="FZ250" s="33"/>
      <c r="GA250" s="33"/>
      <c r="GB250" s="33"/>
      <c r="GC250" s="33"/>
      <c r="GD250" s="33"/>
      <c r="GE250" s="33"/>
      <c r="GF250" s="33"/>
      <c r="GG250" s="33"/>
      <c r="GH250" s="33"/>
      <c r="GI250" s="33"/>
      <c r="GJ250" s="33"/>
      <c r="GK250" s="33"/>
      <c r="GL250" s="33"/>
      <c r="GM250" s="33"/>
      <c r="GN250" s="33"/>
      <c r="GO250" s="33"/>
      <c r="GP250" s="33"/>
      <c r="GQ250" s="33"/>
      <c r="GR250" s="33"/>
      <c r="GS250" s="33"/>
      <c r="GT250" s="33"/>
      <c r="GU250" s="33"/>
      <c r="GV250" s="33"/>
      <c r="GW250" s="33"/>
      <c r="GX250" s="33"/>
      <c r="GY250" s="33"/>
      <c r="GZ250" s="33"/>
      <c r="HA250" s="33"/>
      <c r="HB250" s="33"/>
      <c r="HC250" s="33"/>
      <c r="HD250" s="33"/>
      <c r="HE250" s="33"/>
      <c r="HF250" s="33"/>
      <c r="HG250" s="33"/>
      <c r="HH250" s="33"/>
      <c r="HI250" s="33"/>
      <c r="HJ250" s="33"/>
      <c r="HK250" s="33"/>
      <c r="HL250" s="33"/>
      <c r="HM250" s="33"/>
      <c r="HN250" s="33"/>
      <c r="HO250" s="33"/>
      <c r="HP250" s="33"/>
      <c r="HQ250" s="33"/>
      <c r="HR250" s="33"/>
      <c r="HS250" s="33"/>
      <c r="HT250" s="33"/>
    </row>
    <row r="251" spans="1:228" s="4" customFormat="1" ht="60.75" customHeight="1" x14ac:dyDescent="0.25">
      <c r="A251" s="66">
        <v>17</v>
      </c>
      <c r="B251" s="67" t="s">
        <v>1121</v>
      </c>
      <c r="C251" s="62" t="s">
        <v>475</v>
      </c>
      <c r="D251" s="8" t="s">
        <v>538</v>
      </c>
      <c r="E251" s="73" t="s">
        <v>922</v>
      </c>
      <c r="F251" s="37" t="s">
        <v>923</v>
      </c>
      <c r="G251" s="24" t="s">
        <v>474</v>
      </c>
      <c r="H251" s="61" t="s">
        <v>17</v>
      </c>
      <c r="I251" s="24" t="s">
        <v>509</v>
      </c>
      <c r="J251" s="32"/>
      <c r="K251" s="33"/>
      <c r="L251" s="32"/>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c r="FP251" s="33"/>
      <c r="FQ251" s="33"/>
      <c r="FR251" s="33"/>
      <c r="FS251" s="33"/>
      <c r="FT251" s="33"/>
      <c r="FU251" s="33"/>
      <c r="FV251" s="33"/>
      <c r="FW251" s="33"/>
      <c r="FX251" s="33"/>
      <c r="FY251" s="33"/>
      <c r="FZ251" s="33"/>
      <c r="GA251" s="33"/>
      <c r="GB251" s="33"/>
      <c r="GC251" s="33"/>
      <c r="GD251" s="33"/>
      <c r="GE251" s="33"/>
      <c r="GF251" s="33"/>
      <c r="GG251" s="33"/>
      <c r="GH251" s="33"/>
      <c r="GI251" s="33"/>
      <c r="GJ251" s="33"/>
      <c r="GK251" s="33"/>
      <c r="GL251" s="33"/>
      <c r="GM251" s="33"/>
      <c r="GN251" s="33"/>
      <c r="GO251" s="33"/>
      <c r="GP251" s="33"/>
      <c r="GQ251" s="33"/>
      <c r="GR251" s="33"/>
      <c r="GS251" s="33"/>
      <c r="GT251" s="33"/>
      <c r="GU251" s="33"/>
      <c r="GV251" s="33"/>
      <c r="GW251" s="33"/>
      <c r="GX251" s="33"/>
      <c r="GY251" s="33"/>
      <c r="GZ251" s="33"/>
      <c r="HA251" s="33"/>
      <c r="HB251" s="33"/>
      <c r="HC251" s="33"/>
      <c r="HD251" s="33"/>
      <c r="HE251" s="33"/>
      <c r="HF251" s="33"/>
      <c r="HG251" s="33"/>
      <c r="HH251" s="33"/>
      <c r="HI251" s="33"/>
      <c r="HJ251" s="33"/>
      <c r="HK251" s="33"/>
      <c r="HL251" s="33"/>
      <c r="HM251" s="33"/>
      <c r="HN251" s="33"/>
      <c r="HO251" s="33"/>
      <c r="HP251" s="33"/>
      <c r="HQ251" s="33"/>
      <c r="HR251" s="33"/>
      <c r="HS251" s="33"/>
      <c r="HT251" s="33"/>
    </row>
    <row r="252" spans="1:228" s="4" customFormat="1" x14ac:dyDescent="0.25">
      <c r="A252" s="9"/>
      <c r="B252" s="57" t="s">
        <v>1128</v>
      </c>
      <c r="C252" s="108" t="s">
        <v>1</v>
      </c>
      <c r="D252" s="108"/>
      <c r="E252" s="108"/>
      <c r="F252" s="108"/>
      <c r="G252" s="108"/>
      <c r="H252" s="108"/>
      <c r="I252" s="109"/>
      <c r="J252" s="32"/>
      <c r="K252" s="33"/>
      <c r="L252" s="32"/>
      <c r="M252" s="33"/>
      <c r="N252" s="33"/>
      <c r="O252" s="33"/>
      <c r="P252" s="33"/>
      <c r="Q252" s="33"/>
      <c r="R252" s="33"/>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c r="FP252" s="33"/>
      <c r="FQ252" s="33"/>
      <c r="FR252" s="33"/>
      <c r="FS252" s="33"/>
      <c r="FT252" s="33"/>
      <c r="FU252" s="33"/>
      <c r="FV252" s="33"/>
      <c r="FW252" s="33"/>
      <c r="FX252" s="33"/>
      <c r="FY252" s="33"/>
      <c r="FZ252" s="33"/>
      <c r="GA252" s="33"/>
      <c r="GB252" s="33"/>
      <c r="GC252" s="33"/>
      <c r="GD252" s="33"/>
      <c r="GE252" s="33"/>
      <c r="GF252" s="33"/>
      <c r="GG252" s="33"/>
      <c r="GH252" s="33"/>
      <c r="GI252" s="33"/>
      <c r="GJ252" s="33"/>
      <c r="GK252" s="33"/>
      <c r="GL252" s="33"/>
      <c r="GM252" s="33"/>
      <c r="GN252" s="33"/>
      <c r="GO252" s="33"/>
      <c r="GP252" s="33"/>
      <c r="GQ252" s="33"/>
      <c r="GR252" s="33"/>
      <c r="GS252" s="33"/>
      <c r="GT252" s="33"/>
      <c r="GU252" s="33"/>
      <c r="GV252" s="33"/>
      <c r="GW252" s="33"/>
      <c r="GX252" s="33"/>
      <c r="GY252" s="33"/>
      <c r="GZ252" s="33"/>
      <c r="HA252" s="33"/>
      <c r="HB252" s="33"/>
      <c r="HC252" s="33"/>
      <c r="HD252" s="33"/>
      <c r="HE252" s="33"/>
      <c r="HF252" s="33"/>
      <c r="HG252" s="33"/>
      <c r="HH252" s="33"/>
      <c r="HI252" s="33"/>
      <c r="HJ252" s="33"/>
      <c r="HK252" s="33"/>
      <c r="HL252" s="33"/>
      <c r="HM252" s="33"/>
      <c r="HN252" s="33"/>
      <c r="HO252" s="33"/>
      <c r="HP252" s="33"/>
      <c r="HQ252" s="33"/>
      <c r="HR252" s="33"/>
      <c r="HS252" s="33"/>
      <c r="HT252" s="33"/>
    </row>
    <row r="253" spans="1:228" s="4" customFormat="1" ht="149.25" customHeight="1" x14ac:dyDescent="0.25">
      <c r="A253" s="66">
        <v>17</v>
      </c>
      <c r="B253" s="67" t="s">
        <v>1122</v>
      </c>
      <c r="C253" s="62" t="s">
        <v>476</v>
      </c>
      <c r="D253" s="8" t="s">
        <v>518</v>
      </c>
      <c r="E253" s="73" t="s">
        <v>927</v>
      </c>
      <c r="F253" s="88" t="s">
        <v>928</v>
      </c>
      <c r="G253" s="24" t="s">
        <v>172</v>
      </c>
      <c r="H253" s="24" t="s">
        <v>17</v>
      </c>
      <c r="I253" s="24" t="s">
        <v>508</v>
      </c>
      <c r="J253" s="32"/>
      <c r="K253" s="33"/>
      <c r="L253" s="32"/>
      <c r="M253" s="33"/>
      <c r="N253" s="33"/>
      <c r="O253" s="33"/>
      <c r="P253" s="33"/>
      <c r="Q253" s="33"/>
      <c r="R253" s="33"/>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c r="FP253" s="33"/>
      <c r="FQ253" s="33"/>
      <c r="FR253" s="33"/>
      <c r="FS253" s="33"/>
      <c r="FT253" s="33"/>
      <c r="FU253" s="33"/>
      <c r="FV253" s="33"/>
      <c r="FW253" s="33"/>
      <c r="FX253" s="33"/>
      <c r="FY253" s="33"/>
      <c r="FZ253" s="33"/>
      <c r="GA253" s="33"/>
      <c r="GB253" s="33"/>
      <c r="GC253" s="33"/>
      <c r="GD253" s="33"/>
      <c r="GE253" s="33"/>
      <c r="GF253" s="33"/>
      <c r="GG253" s="33"/>
      <c r="GH253" s="33"/>
      <c r="GI253" s="33"/>
      <c r="GJ253" s="33"/>
      <c r="GK253" s="33"/>
      <c r="GL253" s="33"/>
      <c r="GM253" s="33"/>
      <c r="GN253" s="33"/>
      <c r="GO253" s="33"/>
      <c r="GP253" s="33"/>
      <c r="GQ253" s="33"/>
      <c r="GR253" s="33"/>
      <c r="GS253" s="33"/>
      <c r="GT253" s="33"/>
      <c r="GU253" s="33"/>
      <c r="GV253" s="33"/>
      <c r="GW253" s="33"/>
      <c r="GX253" s="33"/>
      <c r="GY253" s="33"/>
      <c r="GZ253" s="33"/>
      <c r="HA253" s="33"/>
      <c r="HB253" s="33"/>
      <c r="HC253" s="33"/>
      <c r="HD253" s="33"/>
      <c r="HE253" s="33"/>
      <c r="HF253" s="33"/>
      <c r="HG253" s="33"/>
      <c r="HH253" s="33"/>
      <c r="HI253" s="33"/>
      <c r="HJ253" s="33"/>
      <c r="HK253" s="33"/>
      <c r="HL253" s="33"/>
      <c r="HM253" s="33"/>
      <c r="HN253" s="33"/>
      <c r="HO253" s="33"/>
      <c r="HP253" s="33"/>
      <c r="HQ253" s="33"/>
      <c r="HR253" s="33"/>
      <c r="HS253" s="33"/>
      <c r="HT253" s="33"/>
    </row>
    <row r="254" spans="1:228" s="4" customFormat="1" ht="84.75" customHeight="1" x14ac:dyDescent="0.25">
      <c r="A254" s="66">
        <v>17</v>
      </c>
      <c r="B254" s="67" t="s">
        <v>1123</v>
      </c>
      <c r="C254" s="62" t="s">
        <v>477</v>
      </c>
      <c r="D254" s="8" t="s">
        <v>553</v>
      </c>
      <c r="E254" s="73" t="s">
        <v>929</v>
      </c>
      <c r="F254" s="37" t="s">
        <v>930</v>
      </c>
      <c r="G254" s="24" t="s">
        <v>478</v>
      </c>
      <c r="H254" s="24" t="s">
        <v>60</v>
      </c>
      <c r="I254" s="24" t="s">
        <v>509</v>
      </c>
      <c r="J254" s="32"/>
      <c r="K254" s="33"/>
      <c r="L254" s="32"/>
      <c r="M254" s="33"/>
      <c r="N254" s="33"/>
      <c r="O254" s="33"/>
      <c r="P254" s="33"/>
      <c r="Q254" s="33"/>
      <c r="R254" s="33"/>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c r="FK254" s="33"/>
      <c r="FL254" s="33"/>
      <c r="FM254" s="33"/>
      <c r="FN254" s="33"/>
      <c r="FO254" s="33"/>
      <c r="FP254" s="33"/>
      <c r="FQ254" s="33"/>
      <c r="FR254" s="33"/>
      <c r="FS254" s="33"/>
      <c r="FT254" s="33"/>
      <c r="FU254" s="33"/>
      <c r="FV254" s="33"/>
      <c r="FW254" s="33"/>
      <c r="FX254" s="33"/>
      <c r="FY254" s="33"/>
      <c r="FZ254" s="33"/>
      <c r="GA254" s="33"/>
      <c r="GB254" s="33"/>
      <c r="GC254" s="33"/>
      <c r="GD254" s="33"/>
      <c r="GE254" s="33"/>
      <c r="GF254" s="33"/>
      <c r="GG254" s="33"/>
      <c r="GH254" s="33"/>
      <c r="GI254" s="33"/>
      <c r="GJ254" s="33"/>
      <c r="GK254" s="33"/>
      <c r="GL254" s="33"/>
      <c r="GM254" s="33"/>
      <c r="GN254" s="33"/>
      <c r="GO254" s="33"/>
      <c r="GP254" s="33"/>
      <c r="GQ254" s="33"/>
      <c r="GR254" s="33"/>
      <c r="GS254" s="33"/>
      <c r="GT254" s="33"/>
      <c r="GU254" s="33"/>
      <c r="GV254" s="33"/>
      <c r="GW254" s="33"/>
      <c r="GX254" s="33"/>
      <c r="GY254" s="33"/>
      <c r="GZ254" s="33"/>
      <c r="HA254" s="33"/>
      <c r="HB254" s="33"/>
      <c r="HC254" s="33"/>
      <c r="HD254" s="33"/>
      <c r="HE254" s="33"/>
      <c r="HF254" s="33"/>
      <c r="HG254" s="33"/>
      <c r="HH254" s="33"/>
      <c r="HI254" s="33"/>
      <c r="HJ254" s="33"/>
      <c r="HK254" s="33"/>
      <c r="HL254" s="33"/>
      <c r="HM254" s="33"/>
      <c r="HN254" s="33"/>
      <c r="HO254" s="33"/>
      <c r="HP254" s="33"/>
      <c r="HQ254" s="33"/>
      <c r="HR254" s="33"/>
      <c r="HS254" s="33"/>
      <c r="HT254" s="33"/>
    </row>
    <row r="255" spans="1:228" s="4" customFormat="1" ht="98.25" customHeight="1" x14ac:dyDescent="0.25">
      <c r="A255" s="66">
        <v>17</v>
      </c>
      <c r="B255" s="67" t="s">
        <v>1124</v>
      </c>
      <c r="C255" s="62" t="s">
        <v>479</v>
      </c>
      <c r="D255" s="8" t="s">
        <v>480</v>
      </c>
      <c r="E255" s="73" t="s">
        <v>931</v>
      </c>
      <c r="F255" s="37" t="s">
        <v>932</v>
      </c>
      <c r="G255" s="24" t="s">
        <v>172</v>
      </c>
      <c r="H255" s="24" t="s">
        <v>17</v>
      </c>
      <c r="I255" s="24" t="s">
        <v>508</v>
      </c>
      <c r="J255" s="32"/>
      <c r="K255" s="33"/>
      <c r="L255" s="32"/>
      <c r="M255" s="33"/>
      <c r="N255" s="33"/>
      <c r="O255" s="33"/>
      <c r="P255" s="33"/>
      <c r="Q255" s="33"/>
      <c r="R255" s="33"/>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c r="FP255" s="33"/>
      <c r="FQ255" s="33"/>
      <c r="FR255" s="33"/>
      <c r="FS255" s="33"/>
      <c r="FT255" s="33"/>
      <c r="FU255" s="33"/>
      <c r="FV255" s="33"/>
      <c r="FW255" s="33"/>
      <c r="FX255" s="33"/>
      <c r="FY255" s="33"/>
      <c r="FZ255" s="33"/>
      <c r="GA255" s="33"/>
      <c r="GB255" s="33"/>
      <c r="GC255" s="33"/>
      <c r="GD255" s="33"/>
      <c r="GE255" s="33"/>
      <c r="GF255" s="33"/>
      <c r="GG255" s="33"/>
      <c r="GH255" s="33"/>
      <c r="GI255" s="33"/>
      <c r="GJ255" s="33"/>
      <c r="GK255" s="33"/>
      <c r="GL255" s="33"/>
      <c r="GM255" s="33"/>
      <c r="GN255" s="33"/>
      <c r="GO255" s="33"/>
      <c r="GP255" s="33"/>
      <c r="GQ255" s="33"/>
      <c r="GR255" s="33"/>
      <c r="GS255" s="33"/>
      <c r="GT255" s="33"/>
      <c r="GU255" s="33"/>
      <c r="GV255" s="33"/>
      <c r="GW255" s="33"/>
      <c r="GX255" s="33"/>
      <c r="GY255" s="33"/>
      <c r="GZ255" s="33"/>
      <c r="HA255" s="33"/>
      <c r="HB255" s="33"/>
      <c r="HC255" s="33"/>
      <c r="HD255" s="33"/>
      <c r="HE255" s="33"/>
      <c r="HF255" s="33"/>
      <c r="HG255" s="33"/>
      <c r="HH255" s="33"/>
      <c r="HI255" s="33"/>
      <c r="HJ255" s="33"/>
      <c r="HK255" s="33"/>
      <c r="HL255" s="33"/>
      <c r="HM255" s="33"/>
      <c r="HN255" s="33"/>
      <c r="HO255" s="33"/>
      <c r="HP255" s="33"/>
      <c r="HQ255" s="33"/>
      <c r="HR255" s="33"/>
      <c r="HS255" s="33"/>
      <c r="HT255" s="33"/>
    </row>
    <row r="256" spans="1:228" s="4" customFormat="1" x14ac:dyDescent="0.25">
      <c r="A256" s="66"/>
      <c r="B256" s="67"/>
      <c r="C256" s="108" t="s">
        <v>2</v>
      </c>
      <c r="D256" s="108"/>
      <c r="E256" s="108"/>
      <c r="F256" s="108"/>
      <c r="G256" s="108"/>
      <c r="H256" s="108"/>
      <c r="I256" s="109"/>
      <c r="J256" s="32"/>
      <c r="K256" s="33"/>
      <c r="L256" s="32"/>
      <c r="M256" s="33"/>
      <c r="N256" s="33"/>
      <c r="O256" s="33"/>
      <c r="P256" s="33"/>
      <c r="Q256" s="33"/>
      <c r="R256" s="33"/>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c r="FP256" s="33"/>
      <c r="FQ256" s="33"/>
      <c r="FR256" s="33"/>
      <c r="FS256" s="33"/>
      <c r="FT256" s="33"/>
      <c r="FU256" s="33"/>
      <c r="FV256" s="33"/>
      <c r="FW256" s="33"/>
      <c r="FX256" s="33"/>
      <c r="FY256" s="33"/>
      <c r="FZ256" s="33"/>
      <c r="GA256" s="33"/>
      <c r="GB256" s="33"/>
      <c r="GC256" s="33"/>
      <c r="GD256" s="33"/>
      <c r="GE256" s="33"/>
      <c r="GF256" s="33"/>
      <c r="GG256" s="33"/>
      <c r="GH256" s="33"/>
      <c r="GI256" s="33"/>
      <c r="GJ256" s="33"/>
      <c r="GK256" s="33"/>
      <c r="GL256" s="33"/>
      <c r="GM256" s="33"/>
      <c r="GN256" s="33"/>
      <c r="GO256" s="33"/>
      <c r="GP256" s="33"/>
      <c r="GQ256" s="33"/>
      <c r="GR256" s="33"/>
      <c r="GS256" s="33"/>
      <c r="GT256" s="33"/>
      <c r="GU256" s="33"/>
      <c r="GV256" s="33"/>
      <c r="GW256" s="33"/>
      <c r="GX256" s="33"/>
      <c r="GY256" s="33"/>
      <c r="GZ256" s="33"/>
      <c r="HA256" s="33"/>
      <c r="HB256" s="33"/>
      <c r="HC256" s="33"/>
      <c r="HD256" s="33"/>
      <c r="HE256" s="33"/>
      <c r="HF256" s="33"/>
      <c r="HG256" s="33"/>
      <c r="HH256" s="33"/>
      <c r="HI256" s="33"/>
      <c r="HJ256" s="33"/>
      <c r="HK256" s="33"/>
      <c r="HL256" s="33"/>
      <c r="HM256" s="33"/>
      <c r="HN256" s="33"/>
      <c r="HO256" s="33"/>
      <c r="HP256" s="33"/>
      <c r="HQ256" s="33"/>
      <c r="HR256" s="33"/>
      <c r="HS256" s="33"/>
      <c r="HT256" s="33"/>
    </row>
    <row r="257" spans="1:228" s="4" customFormat="1" ht="109.5" customHeight="1" x14ac:dyDescent="0.25">
      <c r="A257" s="66">
        <v>17</v>
      </c>
      <c r="B257" s="67" t="s">
        <v>1125</v>
      </c>
      <c r="C257" s="62" t="s">
        <v>481</v>
      </c>
      <c r="D257" s="8" t="s">
        <v>482</v>
      </c>
      <c r="E257" s="73" t="s">
        <v>933</v>
      </c>
      <c r="F257" s="37" t="s">
        <v>934</v>
      </c>
      <c r="G257" s="24" t="s">
        <v>60</v>
      </c>
      <c r="H257" s="24" t="s">
        <v>17</v>
      </c>
      <c r="I257" s="24" t="s">
        <v>508</v>
      </c>
      <c r="J257" s="32"/>
      <c r="K257" s="33"/>
      <c r="L257" s="32"/>
      <c r="M257" s="33"/>
      <c r="N257" s="33"/>
      <c r="O257" s="33"/>
      <c r="P257" s="33"/>
      <c r="Q257" s="33"/>
      <c r="R257" s="33"/>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c r="FP257" s="33"/>
      <c r="FQ257" s="33"/>
      <c r="FR257" s="33"/>
      <c r="FS257" s="33"/>
      <c r="FT257" s="33"/>
      <c r="FU257" s="33"/>
      <c r="FV257" s="33"/>
      <c r="FW257" s="33"/>
      <c r="FX257" s="33"/>
      <c r="FY257" s="33"/>
      <c r="FZ257" s="33"/>
      <c r="GA257" s="33"/>
      <c r="GB257" s="33"/>
      <c r="GC257" s="33"/>
      <c r="GD257" s="33"/>
      <c r="GE257" s="33"/>
      <c r="GF257" s="33"/>
      <c r="GG257" s="33"/>
      <c r="GH257" s="33"/>
      <c r="GI257" s="33"/>
      <c r="GJ257" s="33"/>
      <c r="GK257" s="33"/>
      <c r="GL257" s="33"/>
      <c r="GM257" s="33"/>
      <c r="GN257" s="33"/>
      <c r="GO257" s="33"/>
      <c r="GP257" s="33"/>
      <c r="GQ257" s="33"/>
      <c r="GR257" s="33"/>
      <c r="GS257" s="33"/>
      <c r="GT257" s="33"/>
      <c r="GU257" s="33"/>
      <c r="GV257" s="33"/>
      <c r="GW257" s="33"/>
      <c r="GX257" s="33"/>
      <c r="GY257" s="33"/>
      <c r="GZ257" s="33"/>
      <c r="HA257" s="33"/>
      <c r="HB257" s="33"/>
      <c r="HC257" s="33"/>
      <c r="HD257" s="33"/>
      <c r="HE257" s="33"/>
      <c r="HF257" s="33"/>
      <c r="HG257" s="33"/>
      <c r="HH257" s="33"/>
      <c r="HI257" s="33"/>
      <c r="HJ257" s="33"/>
      <c r="HK257" s="33"/>
      <c r="HL257" s="33"/>
      <c r="HM257" s="33"/>
      <c r="HN257" s="33"/>
      <c r="HO257" s="33"/>
      <c r="HP257" s="33"/>
      <c r="HQ257" s="33"/>
      <c r="HR257" s="33"/>
      <c r="HS257" s="33"/>
      <c r="HT257" s="33"/>
    </row>
    <row r="258" spans="1:228" s="4" customFormat="1" x14ac:dyDescent="0.25">
      <c r="A258" s="66"/>
      <c r="B258" s="67" t="s">
        <v>1128</v>
      </c>
      <c r="C258" s="108" t="s">
        <v>3</v>
      </c>
      <c r="D258" s="108"/>
      <c r="E258" s="108"/>
      <c r="F258" s="108"/>
      <c r="G258" s="108"/>
      <c r="H258" s="108"/>
      <c r="I258" s="109"/>
      <c r="J258" s="32"/>
      <c r="K258" s="33"/>
      <c r="L258" s="32"/>
      <c r="M258" s="33"/>
      <c r="N258" s="33"/>
      <c r="O258" s="33"/>
      <c r="P258" s="33"/>
      <c r="Q258" s="33"/>
      <c r="R258" s="33"/>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c r="FP258" s="33"/>
      <c r="FQ258" s="33"/>
      <c r="FR258" s="33"/>
      <c r="FS258" s="33"/>
      <c r="FT258" s="33"/>
      <c r="FU258" s="33"/>
      <c r="FV258" s="33"/>
      <c r="FW258" s="33"/>
      <c r="FX258" s="33"/>
      <c r="FY258" s="33"/>
      <c r="FZ258" s="33"/>
      <c r="GA258" s="33"/>
      <c r="GB258" s="33"/>
      <c r="GC258" s="33"/>
      <c r="GD258" s="33"/>
      <c r="GE258" s="33"/>
      <c r="GF258" s="33"/>
      <c r="GG258" s="33"/>
      <c r="GH258" s="33"/>
      <c r="GI258" s="33"/>
      <c r="GJ258" s="33"/>
      <c r="GK258" s="33"/>
      <c r="GL258" s="33"/>
      <c r="GM258" s="33"/>
      <c r="GN258" s="33"/>
      <c r="GO258" s="33"/>
      <c r="GP258" s="33"/>
      <c r="GQ258" s="33"/>
      <c r="GR258" s="33"/>
      <c r="GS258" s="33"/>
      <c r="GT258" s="33"/>
      <c r="GU258" s="33"/>
      <c r="GV258" s="33"/>
      <c r="GW258" s="33"/>
      <c r="GX258" s="33"/>
      <c r="GY258" s="33"/>
      <c r="GZ258" s="33"/>
      <c r="HA258" s="33"/>
      <c r="HB258" s="33"/>
      <c r="HC258" s="33"/>
      <c r="HD258" s="33"/>
      <c r="HE258" s="33"/>
      <c r="HF258" s="33"/>
      <c r="HG258" s="33"/>
      <c r="HH258" s="33"/>
      <c r="HI258" s="33"/>
      <c r="HJ258" s="33"/>
      <c r="HK258" s="33"/>
      <c r="HL258" s="33"/>
      <c r="HM258" s="33"/>
      <c r="HN258" s="33"/>
      <c r="HO258" s="33"/>
      <c r="HP258" s="33"/>
      <c r="HQ258" s="33"/>
      <c r="HR258" s="33"/>
      <c r="HS258" s="33"/>
      <c r="HT258" s="33"/>
    </row>
    <row r="259" spans="1:228" s="4" customFormat="1" ht="111.75" customHeight="1" x14ac:dyDescent="0.25">
      <c r="A259" s="66">
        <v>17</v>
      </c>
      <c r="B259" s="67" t="s">
        <v>1170</v>
      </c>
      <c r="C259" s="62" t="s">
        <v>483</v>
      </c>
      <c r="D259" s="8" t="s">
        <v>484</v>
      </c>
      <c r="E259" s="73" t="s">
        <v>935</v>
      </c>
      <c r="F259" s="37" t="s">
        <v>936</v>
      </c>
      <c r="G259" s="24" t="s">
        <v>485</v>
      </c>
      <c r="H259" s="24" t="s">
        <v>17</v>
      </c>
      <c r="I259" s="24" t="s">
        <v>508</v>
      </c>
      <c r="J259" s="32"/>
      <c r="K259" s="33"/>
      <c r="L259" s="32"/>
      <c r="M259" s="33"/>
      <c r="N259" s="33"/>
      <c r="O259" s="33"/>
      <c r="P259" s="33"/>
      <c r="Q259" s="33"/>
      <c r="R259" s="33"/>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c r="FP259" s="33"/>
      <c r="FQ259" s="33"/>
      <c r="FR259" s="33"/>
      <c r="FS259" s="33"/>
      <c r="FT259" s="33"/>
      <c r="FU259" s="33"/>
      <c r="FV259" s="33"/>
      <c r="FW259" s="33"/>
      <c r="FX259" s="33"/>
      <c r="FY259" s="33"/>
      <c r="FZ259" s="33"/>
      <c r="GA259" s="33"/>
      <c r="GB259" s="33"/>
      <c r="GC259" s="33"/>
      <c r="GD259" s="33"/>
      <c r="GE259" s="33"/>
      <c r="GF259" s="33"/>
      <c r="GG259" s="33"/>
      <c r="GH259" s="33"/>
      <c r="GI259" s="33"/>
      <c r="GJ259" s="33"/>
      <c r="GK259" s="33"/>
      <c r="GL259" s="33"/>
      <c r="GM259" s="33"/>
      <c r="GN259" s="33"/>
      <c r="GO259" s="33"/>
      <c r="GP259" s="33"/>
      <c r="GQ259" s="33"/>
      <c r="GR259" s="33"/>
      <c r="GS259" s="33"/>
      <c r="GT259" s="33"/>
      <c r="GU259" s="33"/>
      <c r="GV259" s="33"/>
      <c r="GW259" s="33"/>
      <c r="GX259" s="33"/>
      <c r="GY259" s="33"/>
      <c r="GZ259" s="33"/>
      <c r="HA259" s="33"/>
      <c r="HB259" s="33"/>
      <c r="HC259" s="33"/>
      <c r="HD259" s="33"/>
      <c r="HE259" s="33"/>
      <c r="HF259" s="33"/>
      <c r="HG259" s="33"/>
      <c r="HH259" s="33"/>
      <c r="HI259" s="33"/>
      <c r="HJ259" s="33"/>
      <c r="HK259" s="33"/>
      <c r="HL259" s="33"/>
      <c r="HM259" s="33"/>
      <c r="HN259" s="33"/>
      <c r="HO259" s="33"/>
      <c r="HP259" s="33"/>
      <c r="HQ259" s="33"/>
      <c r="HR259" s="33"/>
      <c r="HS259" s="33"/>
      <c r="HT259" s="33"/>
    </row>
    <row r="260" spans="1:228" s="4" customFormat="1" ht="59.25" customHeight="1" x14ac:dyDescent="0.25">
      <c r="A260" s="66">
        <v>17</v>
      </c>
      <c r="B260" s="67" t="s">
        <v>1171</v>
      </c>
      <c r="C260" s="62" t="s">
        <v>486</v>
      </c>
      <c r="D260" s="8" t="s">
        <v>487</v>
      </c>
      <c r="E260" s="73" t="s">
        <v>937</v>
      </c>
      <c r="F260" s="37" t="s">
        <v>938</v>
      </c>
      <c r="G260" s="24" t="s">
        <v>485</v>
      </c>
      <c r="H260" s="24" t="s">
        <v>17</v>
      </c>
      <c r="I260" s="24" t="s">
        <v>508</v>
      </c>
      <c r="J260" s="32"/>
      <c r="K260" s="33"/>
      <c r="L260" s="32"/>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c r="FP260" s="33"/>
      <c r="FQ260" s="33"/>
      <c r="FR260" s="33"/>
      <c r="FS260" s="33"/>
      <c r="FT260" s="33"/>
      <c r="FU260" s="33"/>
      <c r="FV260" s="33"/>
      <c r="FW260" s="33"/>
      <c r="FX260" s="33"/>
      <c r="FY260" s="33"/>
      <c r="FZ260" s="33"/>
      <c r="GA260" s="33"/>
      <c r="GB260" s="33"/>
      <c r="GC260" s="33"/>
      <c r="GD260" s="33"/>
      <c r="GE260" s="33"/>
      <c r="GF260" s="33"/>
      <c r="GG260" s="33"/>
      <c r="GH260" s="33"/>
      <c r="GI260" s="33"/>
      <c r="GJ260" s="33"/>
      <c r="GK260" s="33"/>
      <c r="GL260" s="33"/>
      <c r="GM260" s="33"/>
      <c r="GN260" s="33"/>
      <c r="GO260" s="33"/>
      <c r="GP260" s="33"/>
      <c r="GQ260" s="33"/>
      <c r="GR260" s="33"/>
      <c r="GS260" s="33"/>
      <c r="GT260" s="33"/>
      <c r="GU260" s="33"/>
      <c r="GV260" s="33"/>
      <c r="GW260" s="33"/>
      <c r="GX260" s="33"/>
      <c r="GY260" s="33"/>
      <c r="GZ260" s="33"/>
      <c r="HA260" s="33"/>
      <c r="HB260" s="33"/>
      <c r="HC260" s="33"/>
      <c r="HD260" s="33"/>
      <c r="HE260" s="33"/>
      <c r="HF260" s="33"/>
      <c r="HG260" s="33"/>
      <c r="HH260" s="33"/>
      <c r="HI260" s="33"/>
      <c r="HJ260" s="33"/>
      <c r="HK260" s="33"/>
      <c r="HL260" s="33"/>
      <c r="HM260" s="33"/>
      <c r="HN260" s="33"/>
      <c r="HO260" s="33"/>
      <c r="HP260" s="33"/>
      <c r="HQ260" s="33"/>
      <c r="HR260" s="33"/>
      <c r="HS260" s="33"/>
      <c r="HT260" s="33"/>
    </row>
    <row r="261" spans="1:228" s="4" customFormat="1" ht="137.25" customHeight="1" x14ac:dyDescent="0.25">
      <c r="A261" s="66">
        <v>17</v>
      </c>
      <c r="B261" s="67" t="s">
        <v>1172</v>
      </c>
      <c r="C261" s="62" t="s">
        <v>488</v>
      </c>
      <c r="D261" s="8" t="s">
        <v>554</v>
      </c>
      <c r="E261" s="73" t="s">
        <v>939</v>
      </c>
      <c r="F261" s="37" t="s">
        <v>940</v>
      </c>
      <c r="G261" s="24" t="s">
        <v>485</v>
      </c>
      <c r="H261" s="24" t="s">
        <v>17</v>
      </c>
      <c r="I261" s="24" t="s">
        <v>508</v>
      </c>
      <c r="J261" s="32"/>
      <c r="K261" s="33"/>
      <c r="L261" s="32"/>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c r="EU261" s="33"/>
      <c r="EV261" s="33"/>
      <c r="EW261" s="33"/>
      <c r="EX261" s="33"/>
      <c r="EY261" s="33"/>
      <c r="EZ261" s="33"/>
      <c r="FA261" s="33"/>
      <c r="FB261" s="33"/>
      <c r="FC261" s="33"/>
      <c r="FD261" s="33"/>
      <c r="FE261" s="33"/>
      <c r="FF261" s="33"/>
      <c r="FG261" s="33"/>
      <c r="FH261" s="33"/>
      <c r="FI261" s="33"/>
      <c r="FJ261" s="33"/>
      <c r="FK261" s="33"/>
      <c r="FL261" s="33"/>
      <c r="FM261" s="33"/>
      <c r="FN261" s="33"/>
      <c r="FO261" s="33"/>
      <c r="FP261" s="33"/>
      <c r="FQ261" s="33"/>
      <c r="FR261" s="33"/>
      <c r="FS261" s="33"/>
      <c r="FT261" s="33"/>
      <c r="FU261" s="33"/>
      <c r="FV261" s="33"/>
      <c r="FW261" s="33"/>
      <c r="FX261" s="33"/>
      <c r="FY261" s="33"/>
      <c r="FZ261" s="33"/>
      <c r="GA261" s="33"/>
      <c r="GB261" s="33"/>
      <c r="GC261" s="33"/>
      <c r="GD261" s="33"/>
      <c r="GE261" s="33"/>
      <c r="GF261" s="33"/>
      <c r="GG261" s="33"/>
      <c r="GH261" s="33"/>
      <c r="GI261" s="33"/>
      <c r="GJ261" s="33"/>
      <c r="GK261" s="33"/>
      <c r="GL261" s="33"/>
      <c r="GM261" s="33"/>
      <c r="GN261" s="33"/>
      <c r="GO261" s="33"/>
      <c r="GP261" s="33"/>
      <c r="GQ261" s="33"/>
      <c r="GR261" s="33"/>
      <c r="GS261" s="33"/>
      <c r="GT261" s="33"/>
      <c r="GU261" s="33"/>
      <c r="GV261" s="33"/>
      <c r="GW261" s="33"/>
      <c r="GX261" s="33"/>
      <c r="GY261" s="33"/>
      <c r="GZ261" s="33"/>
      <c r="HA261" s="33"/>
      <c r="HB261" s="33"/>
      <c r="HC261" s="33"/>
      <c r="HD261" s="33"/>
      <c r="HE261" s="33"/>
      <c r="HF261" s="33"/>
      <c r="HG261" s="33"/>
      <c r="HH261" s="33"/>
      <c r="HI261" s="33"/>
      <c r="HJ261" s="33"/>
      <c r="HK261" s="33"/>
      <c r="HL261" s="33"/>
      <c r="HM261" s="33"/>
      <c r="HN261" s="33"/>
      <c r="HO261" s="33"/>
      <c r="HP261" s="33"/>
      <c r="HQ261" s="33"/>
      <c r="HR261" s="33"/>
      <c r="HS261" s="33"/>
      <c r="HT261" s="33"/>
    </row>
    <row r="262" spans="1:228" s="4" customFormat="1" x14ac:dyDescent="0.25">
      <c r="A262" s="66"/>
      <c r="B262" s="67" t="s">
        <v>1128</v>
      </c>
      <c r="C262" s="108" t="s">
        <v>4</v>
      </c>
      <c r="D262" s="108"/>
      <c r="E262" s="108"/>
      <c r="F262" s="108"/>
      <c r="G262" s="108"/>
      <c r="H262" s="108"/>
      <c r="I262" s="109"/>
      <c r="J262" s="32"/>
      <c r="K262" s="33"/>
      <c r="L262" s="32"/>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c r="FP262" s="33"/>
      <c r="FQ262" s="33"/>
      <c r="FR262" s="33"/>
      <c r="FS262" s="33"/>
      <c r="FT262" s="33"/>
      <c r="FU262" s="33"/>
      <c r="FV262" s="33"/>
      <c r="FW262" s="33"/>
      <c r="FX262" s="33"/>
      <c r="FY262" s="33"/>
      <c r="FZ262" s="33"/>
      <c r="GA262" s="33"/>
      <c r="GB262" s="33"/>
      <c r="GC262" s="33"/>
      <c r="GD262" s="33"/>
      <c r="GE262" s="33"/>
      <c r="GF262" s="33"/>
      <c r="GG262" s="33"/>
      <c r="GH262" s="33"/>
      <c r="GI262" s="33"/>
      <c r="GJ262" s="33"/>
      <c r="GK262" s="33"/>
      <c r="GL262" s="33"/>
      <c r="GM262" s="33"/>
      <c r="GN262" s="33"/>
      <c r="GO262" s="33"/>
      <c r="GP262" s="33"/>
      <c r="GQ262" s="33"/>
      <c r="GR262" s="33"/>
      <c r="GS262" s="33"/>
      <c r="GT262" s="33"/>
      <c r="GU262" s="33"/>
      <c r="GV262" s="33"/>
      <c r="GW262" s="33"/>
      <c r="GX262" s="33"/>
      <c r="GY262" s="33"/>
      <c r="GZ262" s="33"/>
      <c r="HA262" s="33"/>
      <c r="HB262" s="33"/>
      <c r="HC262" s="33"/>
      <c r="HD262" s="33"/>
      <c r="HE262" s="33"/>
      <c r="HF262" s="33"/>
      <c r="HG262" s="33"/>
      <c r="HH262" s="33"/>
      <c r="HI262" s="33"/>
      <c r="HJ262" s="33"/>
      <c r="HK262" s="33"/>
      <c r="HL262" s="33"/>
      <c r="HM262" s="33"/>
      <c r="HN262" s="33"/>
      <c r="HO262" s="33"/>
      <c r="HP262" s="33"/>
      <c r="HQ262" s="33"/>
      <c r="HR262" s="33"/>
      <c r="HS262" s="33"/>
      <c r="HT262" s="33"/>
    </row>
    <row r="263" spans="1:228" s="4" customFormat="1" x14ac:dyDescent="0.25">
      <c r="A263" s="66"/>
      <c r="B263" s="67" t="s">
        <v>1128</v>
      </c>
      <c r="C263" s="110" t="s">
        <v>5</v>
      </c>
      <c r="D263" s="110"/>
      <c r="E263" s="110"/>
      <c r="F263" s="110"/>
      <c r="G263" s="110"/>
      <c r="H263" s="110"/>
      <c r="I263" s="111"/>
      <c r="J263" s="32"/>
      <c r="K263" s="33"/>
      <c r="L263" s="32"/>
      <c r="M263" s="33"/>
      <c r="N263" s="33"/>
      <c r="O263" s="33"/>
      <c r="P263" s="33"/>
      <c r="Q263" s="33"/>
      <c r="R263" s="33"/>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c r="EU263" s="33"/>
      <c r="EV263" s="33"/>
      <c r="EW263" s="33"/>
      <c r="EX263" s="33"/>
      <c r="EY263" s="33"/>
      <c r="EZ263" s="33"/>
      <c r="FA263" s="33"/>
      <c r="FB263" s="33"/>
      <c r="FC263" s="33"/>
      <c r="FD263" s="33"/>
      <c r="FE263" s="33"/>
      <c r="FF263" s="33"/>
      <c r="FG263" s="33"/>
      <c r="FH263" s="33"/>
      <c r="FI263" s="33"/>
      <c r="FJ263" s="33"/>
      <c r="FK263" s="33"/>
      <c r="FL263" s="33"/>
      <c r="FM263" s="33"/>
      <c r="FN263" s="33"/>
      <c r="FO263" s="33"/>
      <c r="FP263" s="33"/>
      <c r="FQ263" s="33"/>
      <c r="FR263" s="33"/>
      <c r="FS263" s="33"/>
      <c r="FT263" s="33"/>
      <c r="FU263" s="33"/>
      <c r="FV263" s="33"/>
      <c r="FW263" s="33"/>
      <c r="FX263" s="33"/>
      <c r="FY263" s="33"/>
      <c r="FZ263" s="33"/>
      <c r="GA263" s="33"/>
      <c r="GB263" s="33"/>
      <c r="GC263" s="33"/>
      <c r="GD263" s="33"/>
      <c r="GE263" s="33"/>
      <c r="GF263" s="33"/>
      <c r="GG263" s="33"/>
      <c r="GH263" s="33"/>
      <c r="GI263" s="33"/>
      <c r="GJ263" s="33"/>
      <c r="GK263" s="33"/>
      <c r="GL263" s="33"/>
      <c r="GM263" s="33"/>
      <c r="GN263" s="33"/>
      <c r="GO263" s="33"/>
      <c r="GP263" s="33"/>
      <c r="GQ263" s="33"/>
      <c r="GR263" s="33"/>
      <c r="GS263" s="33"/>
      <c r="GT263" s="33"/>
      <c r="GU263" s="33"/>
      <c r="GV263" s="33"/>
      <c r="GW263" s="33"/>
      <c r="GX263" s="33"/>
      <c r="GY263" s="33"/>
      <c r="GZ263" s="33"/>
      <c r="HA263" s="33"/>
      <c r="HB263" s="33"/>
      <c r="HC263" s="33"/>
      <c r="HD263" s="33"/>
      <c r="HE263" s="33"/>
      <c r="HF263" s="33"/>
      <c r="HG263" s="33"/>
      <c r="HH263" s="33"/>
      <c r="HI263" s="33"/>
      <c r="HJ263" s="33"/>
      <c r="HK263" s="33"/>
      <c r="HL263" s="33"/>
      <c r="HM263" s="33"/>
      <c r="HN263" s="33"/>
      <c r="HO263" s="33"/>
      <c r="HP263" s="33"/>
      <c r="HQ263" s="33"/>
      <c r="HR263" s="33"/>
      <c r="HS263" s="33"/>
      <c r="HT263" s="33"/>
    </row>
    <row r="264" spans="1:228" s="4" customFormat="1" ht="62.25" customHeight="1" x14ac:dyDescent="0.25">
      <c r="A264" s="66">
        <v>17</v>
      </c>
      <c r="B264" s="67" t="s">
        <v>1129</v>
      </c>
      <c r="C264" s="62" t="s">
        <v>489</v>
      </c>
      <c r="D264" s="8" t="s">
        <v>490</v>
      </c>
      <c r="E264" s="73" t="s">
        <v>941</v>
      </c>
      <c r="F264" s="37" t="s">
        <v>944</v>
      </c>
      <c r="G264" s="24" t="s">
        <v>12</v>
      </c>
      <c r="H264" s="61" t="s">
        <v>17</v>
      </c>
      <c r="I264" s="24" t="s">
        <v>508</v>
      </c>
      <c r="J264" s="32"/>
      <c r="K264" s="33"/>
      <c r="L264" s="32"/>
      <c r="M264" s="33"/>
      <c r="N264" s="33"/>
      <c r="O264" s="33"/>
      <c r="P264" s="33"/>
      <c r="Q264" s="33"/>
      <c r="R264" s="33"/>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c r="FK264" s="33"/>
      <c r="FL264" s="33"/>
      <c r="FM264" s="33"/>
      <c r="FN264" s="33"/>
      <c r="FO264" s="33"/>
      <c r="FP264" s="33"/>
      <c r="FQ264" s="33"/>
      <c r="FR264" s="33"/>
      <c r="FS264" s="33"/>
      <c r="FT264" s="33"/>
      <c r="FU264" s="33"/>
      <c r="FV264" s="33"/>
      <c r="FW264" s="33"/>
      <c r="FX264" s="33"/>
      <c r="FY264" s="33"/>
      <c r="FZ264" s="33"/>
      <c r="GA264" s="33"/>
      <c r="GB264" s="33"/>
      <c r="GC264" s="33"/>
      <c r="GD264" s="33"/>
      <c r="GE264" s="33"/>
      <c r="GF264" s="33"/>
      <c r="GG264" s="33"/>
      <c r="GH264" s="33"/>
      <c r="GI264" s="33"/>
      <c r="GJ264" s="33"/>
      <c r="GK264" s="33"/>
      <c r="GL264" s="33"/>
      <c r="GM264" s="33"/>
      <c r="GN264" s="33"/>
      <c r="GO264" s="33"/>
      <c r="GP264" s="33"/>
      <c r="GQ264" s="33"/>
      <c r="GR264" s="33"/>
      <c r="GS264" s="33"/>
      <c r="GT264" s="33"/>
      <c r="GU264" s="33"/>
      <c r="GV264" s="33"/>
      <c r="GW264" s="33"/>
      <c r="GX264" s="33"/>
      <c r="GY264" s="33"/>
      <c r="GZ264" s="33"/>
      <c r="HA264" s="33"/>
      <c r="HB264" s="33"/>
      <c r="HC264" s="33"/>
      <c r="HD264" s="33"/>
      <c r="HE264" s="33"/>
      <c r="HF264" s="33"/>
      <c r="HG264" s="33"/>
      <c r="HH264" s="33"/>
      <c r="HI264" s="33"/>
      <c r="HJ264" s="33"/>
      <c r="HK264" s="33"/>
      <c r="HL264" s="33"/>
      <c r="HM264" s="33"/>
      <c r="HN264" s="33"/>
      <c r="HO264" s="33"/>
      <c r="HP264" s="33"/>
      <c r="HQ264" s="33"/>
      <c r="HR264" s="33"/>
      <c r="HS264" s="33"/>
      <c r="HT264" s="33"/>
    </row>
    <row r="265" spans="1:228" s="4" customFormat="1" ht="49.5" customHeight="1" x14ac:dyDescent="0.25">
      <c r="A265" s="66">
        <v>17</v>
      </c>
      <c r="B265" s="67" t="s">
        <v>1130</v>
      </c>
      <c r="C265" s="62" t="s">
        <v>491</v>
      </c>
      <c r="D265" s="8" t="s">
        <v>492</v>
      </c>
      <c r="E265" s="73" t="s">
        <v>942</v>
      </c>
      <c r="F265" s="37" t="s">
        <v>945</v>
      </c>
      <c r="G265" s="24" t="s">
        <v>36</v>
      </c>
      <c r="H265" s="24" t="s">
        <v>17</v>
      </c>
      <c r="I265" s="24" t="s">
        <v>509</v>
      </c>
      <c r="J265" s="32"/>
      <c r="K265" s="33"/>
      <c r="L265" s="32"/>
      <c r="M265" s="33"/>
      <c r="N265" s="33"/>
      <c r="O265" s="33"/>
      <c r="P265" s="33"/>
      <c r="Q265" s="33"/>
      <c r="R265" s="33"/>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c r="EU265" s="33"/>
      <c r="EV265" s="33"/>
      <c r="EW265" s="33"/>
      <c r="EX265" s="33"/>
      <c r="EY265" s="33"/>
      <c r="EZ265" s="33"/>
      <c r="FA265" s="33"/>
      <c r="FB265" s="33"/>
      <c r="FC265" s="33"/>
      <c r="FD265" s="33"/>
      <c r="FE265" s="33"/>
      <c r="FF265" s="33"/>
      <c r="FG265" s="33"/>
      <c r="FH265" s="33"/>
      <c r="FI265" s="33"/>
      <c r="FJ265" s="33"/>
      <c r="FK265" s="33"/>
      <c r="FL265" s="33"/>
      <c r="FM265" s="33"/>
      <c r="FN265" s="33"/>
      <c r="FO265" s="33"/>
      <c r="FP265" s="33"/>
      <c r="FQ265" s="33"/>
      <c r="FR265" s="33"/>
      <c r="FS265" s="33"/>
      <c r="FT265" s="33"/>
      <c r="FU265" s="33"/>
      <c r="FV265" s="33"/>
      <c r="FW265" s="33"/>
      <c r="FX265" s="33"/>
      <c r="FY265" s="33"/>
      <c r="FZ265" s="33"/>
      <c r="GA265" s="33"/>
      <c r="GB265" s="33"/>
      <c r="GC265" s="33"/>
      <c r="GD265" s="33"/>
      <c r="GE265" s="33"/>
      <c r="GF265" s="33"/>
      <c r="GG265" s="33"/>
      <c r="GH265" s="33"/>
      <c r="GI265" s="33"/>
      <c r="GJ265" s="33"/>
      <c r="GK265" s="33"/>
      <c r="GL265" s="33"/>
      <c r="GM265" s="33"/>
      <c r="GN265" s="33"/>
      <c r="GO265" s="33"/>
      <c r="GP265" s="33"/>
      <c r="GQ265" s="33"/>
      <c r="GR265" s="33"/>
      <c r="GS265" s="33"/>
      <c r="GT265" s="33"/>
      <c r="GU265" s="33"/>
      <c r="GV265" s="33"/>
      <c r="GW265" s="33"/>
      <c r="GX265" s="33"/>
      <c r="GY265" s="33"/>
      <c r="GZ265" s="33"/>
      <c r="HA265" s="33"/>
      <c r="HB265" s="33"/>
      <c r="HC265" s="33"/>
      <c r="HD265" s="33"/>
      <c r="HE265" s="33"/>
      <c r="HF265" s="33"/>
      <c r="HG265" s="33"/>
      <c r="HH265" s="33"/>
      <c r="HI265" s="33"/>
      <c r="HJ265" s="33"/>
      <c r="HK265" s="33"/>
      <c r="HL265" s="33"/>
      <c r="HM265" s="33"/>
      <c r="HN265" s="33"/>
      <c r="HO265" s="33"/>
      <c r="HP265" s="33"/>
      <c r="HQ265" s="33"/>
      <c r="HR265" s="33"/>
      <c r="HS265" s="33"/>
      <c r="HT265" s="33"/>
    </row>
    <row r="266" spans="1:228" s="4" customFormat="1" ht="68.25" customHeight="1" x14ac:dyDescent="0.25">
      <c r="A266" s="66">
        <v>17</v>
      </c>
      <c r="B266" s="67" t="s">
        <v>1131</v>
      </c>
      <c r="C266" s="62" t="s">
        <v>493</v>
      </c>
      <c r="D266" s="8" t="s">
        <v>494</v>
      </c>
      <c r="E266" s="73" t="s">
        <v>943</v>
      </c>
      <c r="F266" s="37" t="s">
        <v>946</v>
      </c>
      <c r="G266" s="24" t="s">
        <v>495</v>
      </c>
      <c r="H266" s="24" t="s">
        <v>17</v>
      </c>
      <c r="I266" s="24" t="s">
        <v>509</v>
      </c>
      <c r="J266" s="32"/>
      <c r="K266" s="33"/>
      <c r="L266" s="32"/>
      <c r="M266" s="33"/>
      <c r="N266" s="33"/>
      <c r="O266" s="33"/>
      <c r="P266" s="33"/>
      <c r="Q266" s="33"/>
      <c r="R266" s="33"/>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c r="FK266" s="33"/>
      <c r="FL266" s="33"/>
      <c r="FM266" s="33"/>
      <c r="FN266" s="33"/>
      <c r="FO266" s="33"/>
      <c r="FP266" s="33"/>
      <c r="FQ266" s="33"/>
      <c r="FR266" s="33"/>
      <c r="FS266" s="33"/>
      <c r="FT266" s="33"/>
      <c r="FU266" s="33"/>
      <c r="FV266" s="33"/>
      <c r="FW266" s="33"/>
      <c r="FX266" s="33"/>
      <c r="FY266" s="33"/>
      <c r="FZ266" s="33"/>
      <c r="GA266" s="33"/>
      <c r="GB266" s="33"/>
      <c r="GC266" s="33"/>
      <c r="GD266" s="33"/>
      <c r="GE266" s="33"/>
      <c r="GF266" s="33"/>
      <c r="GG266" s="33"/>
      <c r="GH266" s="33"/>
      <c r="GI266" s="33"/>
      <c r="GJ266" s="33"/>
      <c r="GK266" s="33"/>
      <c r="GL266" s="33"/>
      <c r="GM266" s="33"/>
      <c r="GN266" s="33"/>
      <c r="GO266" s="33"/>
      <c r="GP266" s="33"/>
      <c r="GQ266" s="33"/>
      <c r="GR266" s="33"/>
      <c r="GS266" s="33"/>
      <c r="GT266" s="33"/>
      <c r="GU266" s="33"/>
      <c r="GV266" s="33"/>
      <c r="GW266" s="33"/>
      <c r="GX266" s="33"/>
      <c r="GY266" s="33"/>
      <c r="GZ266" s="33"/>
      <c r="HA266" s="33"/>
      <c r="HB266" s="33"/>
      <c r="HC266" s="33"/>
      <c r="HD266" s="33"/>
      <c r="HE266" s="33"/>
      <c r="HF266" s="33"/>
      <c r="HG266" s="33"/>
      <c r="HH266" s="33"/>
      <c r="HI266" s="33"/>
      <c r="HJ266" s="33"/>
      <c r="HK266" s="33"/>
      <c r="HL266" s="33"/>
      <c r="HM266" s="33"/>
      <c r="HN266" s="33"/>
      <c r="HO266" s="33"/>
      <c r="HP266" s="33"/>
      <c r="HQ266" s="33"/>
      <c r="HR266" s="33"/>
      <c r="HS266" s="33"/>
      <c r="HT266" s="33"/>
    </row>
    <row r="267" spans="1:228" s="4" customFormat="1" x14ac:dyDescent="0.25">
      <c r="A267" s="66"/>
      <c r="B267" s="67" t="s">
        <v>1127</v>
      </c>
      <c r="C267" s="110" t="s">
        <v>6</v>
      </c>
      <c r="D267" s="110"/>
      <c r="E267" s="110"/>
      <c r="F267" s="110"/>
      <c r="G267" s="110"/>
      <c r="H267" s="110"/>
      <c r="I267" s="111"/>
      <c r="J267" s="32"/>
      <c r="K267" s="33"/>
      <c r="L267" s="32"/>
      <c r="M267" s="33"/>
      <c r="N267" s="33"/>
      <c r="O267" s="33"/>
      <c r="P267" s="33"/>
      <c r="Q267" s="33"/>
      <c r="R267" s="33"/>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c r="EU267" s="33"/>
      <c r="EV267" s="33"/>
      <c r="EW267" s="33"/>
      <c r="EX267" s="33"/>
      <c r="EY267" s="33"/>
      <c r="EZ267" s="33"/>
      <c r="FA267" s="33"/>
      <c r="FB267" s="33"/>
      <c r="FC267" s="33"/>
      <c r="FD267" s="33"/>
      <c r="FE267" s="33"/>
      <c r="FF267" s="33"/>
      <c r="FG267" s="33"/>
      <c r="FH267" s="33"/>
      <c r="FI267" s="33"/>
      <c r="FJ267" s="33"/>
      <c r="FK267" s="33"/>
      <c r="FL267" s="33"/>
      <c r="FM267" s="33"/>
      <c r="FN267" s="33"/>
      <c r="FO267" s="33"/>
      <c r="FP267" s="33"/>
      <c r="FQ267" s="33"/>
      <c r="FR267" s="33"/>
      <c r="FS267" s="33"/>
      <c r="FT267" s="33"/>
      <c r="FU267" s="33"/>
      <c r="FV267" s="33"/>
      <c r="FW267" s="33"/>
      <c r="FX267" s="33"/>
      <c r="FY267" s="33"/>
      <c r="FZ267" s="33"/>
      <c r="GA267" s="33"/>
      <c r="GB267" s="33"/>
      <c r="GC267" s="33"/>
      <c r="GD267" s="33"/>
      <c r="GE267" s="33"/>
      <c r="GF267" s="33"/>
      <c r="GG267" s="33"/>
      <c r="GH267" s="33"/>
      <c r="GI267" s="33"/>
      <c r="GJ267" s="33"/>
      <c r="GK267" s="33"/>
      <c r="GL267" s="33"/>
      <c r="GM267" s="33"/>
      <c r="GN267" s="33"/>
      <c r="GO267" s="33"/>
      <c r="GP267" s="33"/>
      <c r="GQ267" s="33"/>
      <c r="GR267" s="33"/>
      <c r="GS267" s="33"/>
      <c r="GT267" s="33"/>
      <c r="GU267" s="33"/>
      <c r="GV267" s="33"/>
      <c r="GW267" s="33"/>
      <c r="GX267" s="33"/>
      <c r="GY267" s="33"/>
      <c r="GZ267" s="33"/>
      <c r="HA267" s="33"/>
      <c r="HB267" s="33"/>
      <c r="HC267" s="33"/>
      <c r="HD267" s="33"/>
      <c r="HE267" s="33"/>
      <c r="HF267" s="33"/>
      <c r="HG267" s="33"/>
      <c r="HH267" s="33"/>
      <c r="HI267" s="33"/>
      <c r="HJ267" s="33"/>
      <c r="HK267" s="33"/>
      <c r="HL267" s="33"/>
      <c r="HM267" s="33"/>
      <c r="HN267" s="33"/>
      <c r="HO267" s="33"/>
      <c r="HP267" s="33"/>
      <c r="HQ267" s="33"/>
      <c r="HR267" s="33"/>
      <c r="HS267" s="33"/>
      <c r="HT267" s="33"/>
    </row>
    <row r="268" spans="1:228" s="4" customFormat="1" ht="124.5" customHeight="1" x14ac:dyDescent="0.25">
      <c r="A268" s="66">
        <v>17</v>
      </c>
      <c r="B268" s="67" t="s">
        <v>1132</v>
      </c>
      <c r="C268" s="62" t="s">
        <v>496</v>
      </c>
      <c r="D268" s="8" t="s">
        <v>497</v>
      </c>
      <c r="E268" s="73" t="s">
        <v>947</v>
      </c>
      <c r="F268" s="37" t="s">
        <v>950</v>
      </c>
      <c r="G268" s="24" t="s">
        <v>495</v>
      </c>
      <c r="H268" s="24" t="s">
        <v>36</v>
      </c>
      <c r="I268" s="24" t="s">
        <v>509</v>
      </c>
      <c r="J268" s="32"/>
      <c r="K268" s="33"/>
      <c r="L268" s="32"/>
      <c r="M268" s="33"/>
      <c r="N268" s="33"/>
      <c r="O268" s="33"/>
      <c r="P268" s="33"/>
      <c r="Q268" s="33"/>
      <c r="R268" s="33"/>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c r="FK268" s="33"/>
      <c r="FL268" s="33"/>
      <c r="FM268" s="33"/>
      <c r="FN268" s="33"/>
      <c r="FO268" s="33"/>
      <c r="FP268" s="33"/>
      <c r="FQ268" s="33"/>
      <c r="FR268" s="33"/>
      <c r="FS268" s="33"/>
      <c r="FT268" s="33"/>
      <c r="FU268" s="33"/>
      <c r="FV268" s="33"/>
      <c r="FW268" s="33"/>
      <c r="FX268" s="33"/>
      <c r="FY268" s="33"/>
      <c r="FZ268" s="33"/>
      <c r="GA268" s="33"/>
      <c r="GB268" s="33"/>
      <c r="GC268" s="33"/>
      <c r="GD268" s="33"/>
      <c r="GE268" s="33"/>
      <c r="GF268" s="33"/>
      <c r="GG268" s="33"/>
      <c r="GH268" s="33"/>
      <c r="GI268" s="33"/>
      <c r="GJ268" s="33"/>
      <c r="GK268" s="33"/>
      <c r="GL268" s="33"/>
      <c r="GM268" s="33"/>
      <c r="GN268" s="33"/>
      <c r="GO268" s="33"/>
      <c r="GP268" s="33"/>
      <c r="GQ268" s="33"/>
      <c r="GR268" s="33"/>
      <c r="GS268" s="33"/>
      <c r="GT268" s="33"/>
      <c r="GU268" s="33"/>
      <c r="GV268" s="33"/>
      <c r="GW268" s="33"/>
      <c r="GX268" s="33"/>
      <c r="GY268" s="33"/>
      <c r="GZ268" s="33"/>
      <c r="HA268" s="33"/>
      <c r="HB268" s="33"/>
      <c r="HC268" s="33"/>
      <c r="HD268" s="33"/>
      <c r="HE268" s="33"/>
      <c r="HF268" s="33"/>
      <c r="HG268" s="33"/>
      <c r="HH268" s="33"/>
      <c r="HI268" s="33"/>
      <c r="HJ268" s="33"/>
      <c r="HK268" s="33"/>
      <c r="HL268" s="33"/>
      <c r="HM268" s="33"/>
      <c r="HN268" s="33"/>
      <c r="HO268" s="33"/>
      <c r="HP268" s="33"/>
      <c r="HQ268" s="33"/>
      <c r="HR268" s="33"/>
      <c r="HS268" s="33"/>
      <c r="HT268" s="33"/>
    </row>
    <row r="269" spans="1:228" s="4" customFormat="1" ht="96.75" customHeight="1" x14ac:dyDescent="0.25">
      <c r="A269" s="66">
        <v>17</v>
      </c>
      <c r="B269" s="67" t="s">
        <v>1133</v>
      </c>
      <c r="C269" s="62" t="s">
        <v>498</v>
      </c>
      <c r="D269" s="8" t="s">
        <v>531</v>
      </c>
      <c r="E269" s="73" t="s">
        <v>948</v>
      </c>
      <c r="F269" s="37" t="s">
        <v>949</v>
      </c>
      <c r="G269" s="24" t="s">
        <v>1196</v>
      </c>
      <c r="H269" s="61"/>
      <c r="I269" s="24" t="s">
        <v>508</v>
      </c>
      <c r="J269" s="32"/>
      <c r="K269" s="33"/>
      <c r="L269" s="32"/>
      <c r="M269" s="33"/>
      <c r="N269" s="33"/>
      <c r="O269" s="33"/>
      <c r="P269" s="33"/>
      <c r="Q269" s="33"/>
      <c r="R269" s="33"/>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c r="FP269" s="33"/>
      <c r="FQ269" s="33"/>
      <c r="FR269" s="33"/>
      <c r="FS269" s="33"/>
      <c r="FT269" s="33"/>
      <c r="FU269" s="33"/>
      <c r="FV269" s="33"/>
      <c r="FW269" s="33"/>
      <c r="FX269" s="33"/>
      <c r="FY269" s="33"/>
      <c r="FZ269" s="33"/>
      <c r="GA269" s="33"/>
      <c r="GB269" s="33"/>
      <c r="GC269" s="33"/>
      <c r="GD269" s="33"/>
      <c r="GE269" s="33"/>
      <c r="GF269" s="33"/>
      <c r="GG269" s="33"/>
      <c r="GH269" s="33"/>
      <c r="GI269" s="33"/>
      <c r="GJ269" s="33"/>
      <c r="GK269" s="33"/>
      <c r="GL269" s="33"/>
      <c r="GM269" s="33"/>
      <c r="GN269" s="33"/>
      <c r="GO269" s="33"/>
      <c r="GP269" s="33"/>
      <c r="GQ269" s="33"/>
      <c r="GR269" s="33"/>
      <c r="GS269" s="33"/>
      <c r="GT269" s="33"/>
      <c r="GU269" s="33"/>
      <c r="GV269" s="33"/>
      <c r="GW269" s="33"/>
      <c r="GX269" s="33"/>
      <c r="GY269" s="33"/>
      <c r="GZ269" s="33"/>
      <c r="HA269" s="33"/>
      <c r="HB269" s="33"/>
      <c r="HC269" s="33"/>
      <c r="HD269" s="33"/>
      <c r="HE269" s="33"/>
      <c r="HF269" s="33"/>
      <c r="HG269" s="33"/>
      <c r="HH269" s="33"/>
      <c r="HI269" s="33"/>
      <c r="HJ269" s="33"/>
      <c r="HK269" s="33"/>
      <c r="HL269" s="33"/>
      <c r="HM269" s="33"/>
      <c r="HN269" s="33"/>
      <c r="HO269" s="33"/>
      <c r="HP269" s="33"/>
      <c r="HQ269" s="33"/>
      <c r="HR269" s="33"/>
      <c r="HS269" s="33"/>
      <c r="HT269" s="33"/>
    </row>
    <row r="270" spans="1:228" s="4" customFormat="1" x14ac:dyDescent="0.25">
      <c r="A270" s="66"/>
      <c r="B270" s="67"/>
      <c r="C270" s="110" t="s">
        <v>7</v>
      </c>
      <c r="D270" s="110"/>
      <c r="E270" s="110"/>
      <c r="F270" s="110"/>
      <c r="G270" s="110"/>
      <c r="H270" s="110"/>
      <c r="I270" s="111"/>
      <c r="J270" s="32"/>
      <c r="K270" s="33"/>
      <c r="L270" s="32"/>
      <c r="M270" s="33"/>
      <c r="N270" s="33"/>
      <c r="O270" s="33"/>
      <c r="P270" s="33"/>
      <c r="Q270" s="33"/>
      <c r="R270" s="33"/>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c r="FK270" s="33"/>
      <c r="FL270" s="33"/>
      <c r="FM270" s="33"/>
      <c r="FN270" s="33"/>
      <c r="FO270" s="33"/>
      <c r="FP270" s="33"/>
      <c r="FQ270" s="33"/>
      <c r="FR270" s="33"/>
      <c r="FS270" s="33"/>
      <c r="FT270" s="33"/>
      <c r="FU270" s="33"/>
      <c r="FV270" s="33"/>
      <c r="FW270" s="33"/>
      <c r="FX270" s="33"/>
      <c r="FY270" s="33"/>
      <c r="FZ270" s="33"/>
      <c r="GA270" s="33"/>
      <c r="GB270" s="33"/>
      <c r="GC270" s="33"/>
      <c r="GD270" s="33"/>
      <c r="GE270" s="33"/>
      <c r="GF270" s="33"/>
      <c r="GG270" s="33"/>
      <c r="GH270" s="33"/>
      <c r="GI270" s="33"/>
      <c r="GJ270" s="33"/>
      <c r="GK270" s="33"/>
      <c r="GL270" s="33"/>
      <c r="GM270" s="33"/>
      <c r="GN270" s="33"/>
      <c r="GO270" s="33"/>
      <c r="GP270" s="33"/>
      <c r="GQ270" s="33"/>
      <c r="GR270" s="33"/>
      <c r="GS270" s="33"/>
      <c r="GT270" s="33"/>
      <c r="GU270" s="33"/>
      <c r="GV270" s="33"/>
      <c r="GW270" s="33"/>
      <c r="GX270" s="33"/>
      <c r="GY270" s="33"/>
      <c r="GZ270" s="33"/>
      <c r="HA270" s="33"/>
      <c r="HB270" s="33"/>
      <c r="HC270" s="33"/>
      <c r="HD270" s="33"/>
      <c r="HE270" s="33"/>
      <c r="HF270" s="33"/>
      <c r="HG270" s="33"/>
      <c r="HH270" s="33"/>
      <c r="HI270" s="33"/>
      <c r="HJ270" s="33"/>
      <c r="HK270" s="33"/>
      <c r="HL270" s="33"/>
      <c r="HM270" s="33"/>
      <c r="HN270" s="33"/>
      <c r="HO270" s="33"/>
      <c r="HP270" s="33"/>
      <c r="HQ270" s="33"/>
      <c r="HR270" s="33"/>
      <c r="HS270" s="33"/>
      <c r="HT270" s="33"/>
    </row>
    <row r="271" spans="1:228" s="4" customFormat="1" ht="162.75" customHeight="1" x14ac:dyDescent="0.25">
      <c r="A271" s="66">
        <v>17</v>
      </c>
      <c r="B271" s="71" t="s">
        <v>1134</v>
      </c>
      <c r="C271" s="14" t="s">
        <v>499</v>
      </c>
      <c r="D271" s="37" t="s">
        <v>532</v>
      </c>
      <c r="E271" s="22" t="s">
        <v>951</v>
      </c>
      <c r="F271" s="37" t="s">
        <v>952</v>
      </c>
      <c r="G271" s="24"/>
      <c r="H271" s="24"/>
      <c r="I271" s="24" t="s">
        <v>509</v>
      </c>
      <c r="J271" s="32"/>
      <c r="K271" s="33"/>
      <c r="L271" s="32"/>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c r="FP271" s="33"/>
      <c r="FQ271" s="33"/>
      <c r="FR271" s="33"/>
      <c r="FS271" s="33"/>
      <c r="FT271" s="33"/>
      <c r="FU271" s="33"/>
      <c r="FV271" s="33"/>
      <c r="FW271" s="33"/>
      <c r="FX271" s="33"/>
      <c r="FY271" s="33"/>
      <c r="FZ271" s="33"/>
      <c r="GA271" s="33"/>
      <c r="GB271" s="33"/>
      <c r="GC271" s="33"/>
      <c r="GD271" s="33"/>
      <c r="GE271" s="33"/>
      <c r="GF271" s="33"/>
      <c r="GG271" s="33"/>
      <c r="GH271" s="33"/>
      <c r="GI271" s="33"/>
      <c r="GJ271" s="33"/>
      <c r="GK271" s="33"/>
      <c r="GL271" s="33"/>
      <c r="GM271" s="33"/>
      <c r="GN271" s="33"/>
      <c r="GO271" s="33"/>
      <c r="GP271" s="33"/>
      <c r="GQ271" s="33"/>
      <c r="GR271" s="33"/>
      <c r="GS271" s="33"/>
      <c r="GT271" s="33"/>
      <c r="GU271" s="33"/>
      <c r="GV271" s="33"/>
      <c r="GW271" s="33"/>
      <c r="GX271" s="33"/>
      <c r="GY271" s="33"/>
      <c r="GZ271" s="33"/>
      <c r="HA271" s="33"/>
      <c r="HB271" s="33"/>
      <c r="HC271" s="33"/>
      <c r="HD271" s="33"/>
      <c r="HE271" s="33"/>
      <c r="HF271" s="33"/>
      <c r="HG271" s="33"/>
      <c r="HH271" s="33"/>
      <c r="HI271" s="33"/>
      <c r="HJ271" s="33"/>
      <c r="HK271" s="33"/>
      <c r="HL271" s="33"/>
      <c r="HM271" s="33"/>
      <c r="HN271" s="33"/>
      <c r="HO271" s="33"/>
      <c r="HP271" s="33"/>
      <c r="HQ271" s="33"/>
      <c r="HR271" s="33"/>
      <c r="HS271" s="33"/>
      <c r="HT271" s="33"/>
    </row>
    <row r="272" spans="1:228" s="4" customFormat="1" ht="57.75" customHeight="1" x14ac:dyDescent="0.25">
      <c r="A272" s="66">
        <v>17</v>
      </c>
      <c r="B272" s="71" t="s">
        <v>1134</v>
      </c>
      <c r="C272" s="64"/>
      <c r="D272" s="8" t="s">
        <v>500</v>
      </c>
      <c r="E272" s="78"/>
      <c r="F272" s="37" t="s">
        <v>955</v>
      </c>
      <c r="G272" s="24" t="s">
        <v>501</v>
      </c>
      <c r="H272" s="61" t="s">
        <v>17</v>
      </c>
      <c r="I272" s="24" t="s">
        <v>508</v>
      </c>
      <c r="J272" s="32"/>
      <c r="K272" s="33"/>
      <c r="L272" s="32"/>
      <c r="M272" s="33"/>
      <c r="N272" s="33"/>
      <c r="O272" s="33"/>
      <c r="P272" s="33"/>
      <c r="Q272" s="33"/>
      <c r="R272" s="33"/>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c r="FP272" s="33"/>
      <c r="FQ272" s="33"/>
      <c r="FR272" s="33"/>
      <c r="FS272" s="33"/>
      <c r="FT272" s="33"/>
      <c r="FU272" s="33"/>
      <c r="FV272" s="33"/>
      <c r="FW272" s="33"/>
      <c r="FX272" s="33"/>
      <c r="FY272" s="33"/>
      <c r="FZ272" s="33"/>
      <c r="GA272" s="33"/>
      <c r="GB272" s="33"/>
      <c r="GC272" s="33"/>
      <c r="GD272" s="33"/>
      <c r="GE272" s="33"/>
      <c r="GF272" s="33"/>
      <c r="GG272" s="33"/>
      <c r="GH272" s="33"/>
      <c r="GI272" s="33"/>
      <c r="GJ272" s="33"/>
      <c r="GK272" s="33"/>
      <c r="GL272" s="33"/>
      <c r="GM272" s="33"/>
      <c r="GN272" s="33"/>
      <c r="GO272" s="33"/>
      <c r="GP272" s="33"/>
      <c r="GQ272" s="33"/>
      <c r="GR272" s="33"/>
      <c r="GS272" s="33"/>
      <c r="GT272" s="33"/>
      <c r="GU272" s="33"/>
      <c r="GV272" s="33"/>
      <c r="GW272" s="33"/>
      <c r="GX272" s="33"/>
      <c r="GY272" s="33"/>
      <c r="GZ272" s="33"/>
      <c r="HA272" s="33"/>
      <c r="HB272" s="33"/>
      <c r="HC272" s="33"/>
      <c r="HD272" s="33"/>
      <c r="HE272" s="33"/>
      <c r="HF272" s="33"/>
      <c r="HG272" s="33"/>
      <c r="HH272" s="33"/>
      <c r="HI272" s="33"/>
      <c r="HJ272" s="33"/>
      <c r="HK272" s="33"/>
      <c r="HL272" s="33"/>
      <c r="HM272" s="33"/>
      <c r="HN272" s="33"/>
      <c r="HO272" s="33"/>
      <c r="HP272" s="33"/>
      <c r="HQ272" s="33"/>
      <c r="HR272" s="33"/>
      <c r="HS272" s="33"/>
      <c r="HT272" s="33"/>
    </row>
    <row r="273" spans="1:228" s="4" customFormat="1" ht="61.5" customHeight="1" x14ac:dyDescent="0.25">
      <c r="A273" s="66">
        <v>17</v>
      </c>
      <c r="B273" s="83" t="s">
        <v>1134</v>
      </c>
      <c r="C273" s="63"/>
      <c r="D273" s="8" t="s">
        <v>502</v>
      </c>
      <c r="E273" s="23"/>
      <c r="F273" s="37" t="s">
        <v>953</v>
      </c>
      <c r="G273" s="24" t="s">
        <v>503</v>
      </c>
      <c r="H273" s="24" t="s">
        <v>504</v>
      </c>
      <c r="I273" s="24" t="s">
        <v>508</v>
      </c>
      <c r="J273" s="32"/>
      <c r="K273" s="33"/>
      <c r="L273" s="32"/>
      <c r="M273" s="33"/>
      <c r="N273" s="33"/>
      <c r="O273" s="33"/>
      <c r="P273" s="33"/>
      <c r="Q273" s="33"/>
      <c r="R273" s="33"/>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c r="FP273" s="33"/>
      <c r="FQ273" s="33"/>
      <c r="FR273" s="33"/>
      <c r="FS273" s="33"/>
      <c r="FT273" s="33"/>
      <c r="FU273" s="33"/>
      <c r="FV273" s="33"/>
      <c r="FW273" s="33"/>
      <c r="FX273" s="33"/>
      <c r="FY273" s="33"/>
      <c r="FZ273" s="33"/>
      <c r="GA273" s="33"/>
      <c r="GB273" s="33"/>
      <c r="GC273" s="33"/>
      <c r="GD273" s="33"/>
      <c r="GE273" s="33"/>
      <c r="GF273" s="33"/>
      <c r="GG273" s="33"/>
      <c r="GH273" s="33"/>
      <c r="GI273" s="33"/>
      <c r="GJ273" s="33"/>
      <c r="GK273" s="33"/>
      <c r="GL273" s="33"/>
      <c r="GM273" s="33"/>
      <c r="GN273" s="33"/>
      <c r="GO273" s="33"/>
      <c r="GP273" s="33"/>
      <c r="GQ273" s="33"/>
      <c r="GR273" s="33"/>
      <c r="GS273" s="33"/>
      <c r="GT273" s="33"/>
      <c r="GU273" s="33"/>
      <c r="GV273" s="33"/>
      <c r="GW273" s="33"/>
      <c r="GX273" s="33"/>
      <c r="GY273" s="33"/>
      <c r="GZ273" s="33"/>
      <c r="HA273" s="33"/>
      <c r="HB273" s="33"/>
      <c r="HC273" s="33"/>
      <c r="HD273" s="33"/>
      <c r="HE273" s="33"/>
      <c r="HF273" s="33"/>
      <c r="HG273" s="33"/>
      <c r="HH273" s="33"/>
      <c r="HI273" s="33"/>
      <c r="HJ273" s="33"/>
      <c r="HK273" s="33"/>
      <c r="HL273" s="33"/>
      <c r="HM273" s="33"/>
      <c r="HN273" s="33"/>
      <c r="HO273" s="33"/>
      <c r="HP273" s="33"/>
      <c r="HQ273" s="33"/>
      <c r="HR273" s="33"/>
      <c r="HS273" s="33"/>
      <c r="HT273" s="33"/>
    </row>
    <row r="274" spans="1:228" s="4" customFormat="1" ht="99" customHeight="1" x14ac:dyDescent="0.25">
      <c r="A274" s="66">
        <v>17</v>
      </c>
      <c r="B274" s="71" t="s">
        <v>1135</v>
      </c>
      <c r="C274" s="14" t="s">
        <v>505</v>
      </c>
      <c r="D274" s="8" t="s">
        <v>506</v>
      </c>
      <c r="E274" s="22" t="s">
        <v>954</v>
      </c>
      <c r="F274" s="37" t="s">
        <v>956</v>
      </c>
      <c r="G274" s="24" t="s">
        <v>503</v>
      </c>
      <c r="H274" s="24" t="s">
        <v>504</v>
      </c>
      <c r="I274" s="24" t="s">
        <v>508</v>
      </c>
      <c r="J274" s="32"/>
      <c r="K274" s="33"/>
      <c r="L274" s="32"/>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c r="FK274" s="33"/>
      <c r="FL274" s="33"/>
      <c r="FM274" s="33"/>
      <c r="FN274" s="33"/>
      <c r="FO274" s="33"/>
      <c r="FP274" s="33"/>
      <c r="FQ274" s="33"/>
      <c r="FR274" s="33"/>
      <c r="FS274" s="33"/>
      <c r="FT274" s="33"/>
      <c r="FU274" s="33"/>
      <c r="FV274" s="33"/>
      <c r="FW274" s="33"/>
      <c r="FX274" s="33"/>
      <c r="FY274" s="33"/>
      <c r="FZ274" s="33"/>
      <c r="GA274" s="33"/>
      <c r="GB274" s="33"/>
      <c r="GC274" s="33"/>
      <c r="GD274" s="33"/>
      <c r="GE274" s="33"/>
      <c r="GF274" s="33"/>
      <c r="GG274" s="33"/>
      <c r="GH274" s="33"/>
      <c r="GI274" s="33"/>
      <c r="GJ274" s="33"/>
      <c r="GK274" s="33"/>
      <c r="GL274" s="33"/>
      <c r="GM274" s="33"/>
      <c r="GN274" s="33"/>
      <c r="GO274" s="33"/>
      <c r="GP274" s="33"/>
      <c r="GQ274" s="33"/>
      <c r="GR274" s="33"/>
      <c r="GS274" s="33"/>
      <c r="GT274" s="33"/>
      <c r="GU274" s="33"/>
      <c r="GV274" s="33"/>
      <c r="GW274" s="33"/>
      <c r="GX274" s="33"/>
      <c r="GY274" s="33"/>
      <c r="GZ274" s="33"/>
      <c r="HA274" s="33"/>
      <c r="HB274" s="33"/>
      <c r="HC274" s="33"/>
      <c r="HD274" s="33"/>
      <c r="HE274" s="33"/>
      <c r="HF274" s="33"/>
      <c r="HG274" s="33"/>
      <c r="HH274" s="33"/>
      <c r="HI274" s="33"/>
      <c r="HJ274" s="33"/>
      <c r="HK274" s="33"/>
      <c r="HL274" s="33"/>
      <c r="HM274" s="33"/>
      <c r="HN274" s="33"/>
      <c r="HO274" s="33"/>
      <c r="HP274" s="33"/>
      <c r="HQ274" s="33"/>
      <c r="HR274" s="33"/>
      <c r="HS274" s="33"/>
      <c r="HT274" s="33"/>
    </row>
    <row r="275" spans="1:228" s="4" customFormat="1" ht="101.25" customHeight="1" x14ac:dyDescent="0.25">
      <c r="A275" s="66">
        <v>17</v>
      </c>
      <c r="B275" s="83" t="s">
        <v>1135</v>
      </c>
      <c r="C275" s="63"/>
      <c r="D275" s="8" t="s">
        <v>1261</v>
      </c>
      <c r="E275" s="23"/>
      <c r="F275" s="37" t="s">
        <v>1262</v>
      </c>
      <c r="G275" s="24" t="s">
        <v>223</v>
      </c>
      <c r="H275" s="24" t="s">
        <v>507</v>
      </c>
      <c r="I275" s="89" t="s">
        <v>508</v>
      </c>
      <c r="J275" s="32"/>
      <c r="K275" s="33"/>
      <c r="L275" s="32"/>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3"/>
      <c r="ET275" s="33"/>
      <c r="EU275" s="33"/>
      <c r="EV275" s="33"/>
      <c r="EW275" s="33"/>
      <c r="EX275" s="33"/>
      <c r="EY275" s="33"/>
      <c r="EZ275" s="33"/>
      <c r="FA275" s="33"/>
      <c r="FB275" s="33"/>
      <c r="FC275" s="33"/>
      <c r="FD275" s="33"/>
      <c r="FE275" s="33"/>
      <c r="FF275" s="33"/>
      <c r="FG275" s="33"/>
      <c r="FH275" s="33"/>
      <c r="FI275" s="33"/>
      <c r="FJ275" s="33"/>
      <c r="FK275" s="33"/>
      <c r="FL275" s="33"/>
      <c r="FM275" s="33"/>
      <c r="FN275" s="33"/>
      <c r="FO275" s="33"/>
      <c r="FP275" s="33"/>
      <c r="FQ275" s="33"/>
      <c r="FR275" s="33"/>
      <c r="FS275" s="33"/>
      <c r="FT275" s="33"/>
      <c r="FU275" s="33"/>
      <c r="FV275" s="33"/>
      <c r="FW275" s="33"/>
      <c r="FX275" s="33"/>
      <c r="FY275" s="33"/>
      <c r="FZ275" s="33"/>
      <c r="GA275" s="33"/>
      <c r="GB275" s="33"/>
      <c r="GC275" s="33"/>
      <c r="GD275" s="33"/>
      <c r="GE275" s="33"/>
      <c r="GF275" s="33"/>
      <c r="GG275" s="33"/>
      <c r="GH275" s="33"/>
      <c r="GI275" s="33"/>
      <c r="GJ275" s="33"/>
      <c r="GK275" s="33"/>
      <c r="GL275" s="33"/>
      <c r="GM275" s="33"/>
      <c r="GN275" s="33"/>
      <c r="GO275" s="33"/>
      <c r="GP275" s="33"/>
      <c r="GQ275" s="33"/>
      <c r="GR275" s="33"/>
      <c r="GS275" s="33"/>
      <c r="GT275" s="33"/>
      <c r="GU275" s="33"/>
      <c r="GV275" s="33"/>
      <c r="GW275" s="33"/>
      <c r="GX275" s="33"/>
      <c r="GY275" s="33"/>
      <c r="GZ275" s="33"/>
      <c r="HA275" s="33"/>
      <c r="HB275" s="33"/>
      <c r="HC275" s="33"/>
      <c r="HD275" s="33"/>
      <c r="HE275" s="33"/>
      <c r="HF275" s="33"/>
      <c r="HG275" s="33"/>
      <c r="HH275" s="33"/>
      <c r="HI275" s="33"/>
      <c r="HJ275" s="33"/>
      <c r="HK275" s="33"/>
      <c r="HL275" s="33"/>
      <c r="HM275" s="33"/>
      <c r="HN275" s="33"/>
      <c r="HO275" s="33"/>
      <c r="HP275" s="33"/>
      <c r="HQ275" s="33"/>
      <c r="HR275" s="33"/>
      <c r="HS275" s="33"/>
      <c r="HT275" s="33"/>
    </row>
    <row r="276" spans="1:228" s="4" customFormat="1" ht="17.25" customHeight="1" x14ac:dyDescent="0.25">
      <c r="A276" s="10"/>
      <c r="B276" s="60"/>
      <c r="C276" s="106"/>
      <c r="D276" s="106"/>
      <c r="E276" s="106"/>
      <c r="F276" s="106"/>
      <c r="G276" s="106"/>
      <c r="H276" s="106"/>
      <c r="I276" s="107"/>
      <c r="J276" s="32"/>
      <c r="K276" s="33"/>
      <c r="L276" s="33"/>
      <c r="M276" s="33"/>
      <c r="N276" s="33"/>
      <c r="O276" s="33"/>
      <c r="P276" s="33"/>
      <c r="Q276" s="33"/>
      <c r="R276" s="33"/>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c r="FP276" s="33"/>
      <c r="FQ276" s="33"/>
      <c r="FR276" s="33"/>
      <c r="FS276" s="33"/>
      <c r="FT276" s="33"/>
      <c r="FU276" s="33"/>
      <c r="FV276" s="33"/>
      <c r="FW276" s="33"/>
      <c r="FX276" s="33"/>
      <c r="FY276" s="33"/>
      <c r="FZ276" s="33"/>
      <c r="GA276" s="33"/>
      <c r="GB276" s="33"/>
      <c r="GC276" s="33"/>
      <c r="GD276" s="33"/>
      <c r="GE276" s="33"/>
      <c r="GF276" s="33"/>
      <c r="GG276" s="33"/>
      <c r="GH276" s="33"/>
      <c r="GI276" s="33"/>
      <c r="GJ276" s="33"/>
      <c r="GK276" s="33"/>
      <c r="GL276" s="33"/>
      <c r="GM276" s="33"/>
      <c r="GN276" s="33"/>
      <c r="GO276" s="33"/>
      <c r="GP276" s="33"/>
      <c r="GQ276" s="33"/>
      <c r="GR276" s="33"/>
      <c r="GS276" s="33"/>
      <c r="GT276" s="33"/>
      <c r="GU276" s="33"/>
      <c r="GV276" s="33"/>
      <c r="GW276" s="33"/>
      <c r="GX276" s="33"/>
      <c r="GY276" s="33"/>
      <c r="GZ276" s="33"/>
      <c r="HA276" s="33"/>
      <c r="HB276" s="33"/>
      <c r="HC276" s="33"/>
      <c r="HD276" s="33"/>
      <c r="HE276" s="33"/>
      <c r="HF276" s="33"/>
      <c r="HG276" s="33"/>
      <c r="HH276" s="33"/>
      <c r="HI276" s="33"/>
      <c r="HJ276" s="33"/>
      <c r="HK276" s="33"/>
      <c r="HL276" s="33"/>
      <c r="HM276" s="33"/>
      <c r="HN276" s="33"/>
      <c r="HO276" s="33"/>
      <c r="HP276" s="33"/>
      <c r="HQ276" s="33"/>
      <c r="HR276" s="33"/>
      <c r="HS276" s="33"/>
      <c r="HT276" s="33"/>
    </row>
    <row r="277" spans="1:228" s="4" customFormat="1" ht="17.25" customHeight="1" x14ac:dyDescent="0.25">
      <c r="A277" s="10"/>
      <c r="B277" s="60"/>
      <c r="C277" s="106"/>
      <c r="D277" s="106"/>
      <c r="E277" s="106"/>
      <c r="F277" s="106"/>
      <c r="G277" s="106"/>
      <c r="H277" s="106"/>
      <c r="I277" s="107"/>
      <c r="J277" s="32"/>
      <c r="K277" s="33"/>
      <c r="L277" s="33"/>
      <c r="M277" s="33"/>
      <c r="N277" s="33"/>
      <c r="O277" s="33"/>
      <c r="P277" s="33"/>
      <c r="Q277" s="33"/>
      <c r="R277" s="33"/>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c r="FP277" s="33"/>
      <c r="FQ277" s="33"/>
      <c r="FR277" s="33"/>
      <c r="FS277" s="33"/>
      <c r="FT277" s="33"/>
      <c r="FU277" s="33"/>
      <c r="FV277" s="33"/>
      <c r="FW277" s="33"/>
      <c r="FX277" s="33"/>
      <c r="FY277" s="33"/>
      <c r="FZ277" s="33"/>
      <c r="GA277" s="33"/>
      <c r="GB277" s="33"/>
      <c r="GC277" s="33"/>
      <c r="GD277" s="33"/>
      <c r="GE277" s="33"/>
      <c r="GF277" s="33"/>
      <c r="GG277" s="33"/>
      <c r="GH277" s="33"/>
      <c r="GI277" s="33"/>
      <c r="GJ277" s="33"/>
      <c r="GK277" s="33"/>
      <c r="GL277" s="33"/>
      <c r="GM277" s="33"/>
      <c r="GN277" s="33"/>
      <c r="GO277" s="33"/>
      <c r="GP277" s="33"/>
      <c r="GQ277" s="33"/>
      <c r="GR277" s="33"/>
      <c r="GS277" s="33"/>
      <c r="GT277" s="33"/>
      <c r="GU277" s="33"/>
      <c r="GV277" s="33"/>
      <c r="GW277" s="33"/>
      <c r="GX277" s="33"/>
      <c r="GY277" s="33"/>
      <c r="GZ277" s="33"/>
      <c r="HA277" s="33"/>
      <c r="HB277" s="33"/>
      <c r="HC277" s="33"/>
      <c r="HD277" s="33"/>
      <c r="HE277" s="33"/>
      <c r="HF277" s="33"/>
      <c r="HG277" s="33"/>
      <c r="HH277" s="33"/>
      <c r="HI277" s="33"/>
      <c r="HJ277" s="33"/>
      <c r="HK277" s="33"/>
      <c r="HL277" s="33"/>
      <c r="HM277" s="33"/>
      <c r="HN277" s="33"/>
      <c r="HO277" s="33"/>
      <c r="HP277" s="33"/>
      <c r="HQ277" s="33"/>
      <c r="HR277" s="33"/>
      <c r="HS277" s="33"/>
      <c r="HT277" s="33"/>
    </row>
    <row r="278" spans="1:228" s="4" customFormat="1" ht="17.25" customHeight="1" x14ac:dyDescent="0.25">
      <c r="A278" s="10"/>
      <c r="B278" s="60"/>
      <c r="C278" s="106"/>
      <c r="D278" s="106"/>
      <c r="E278" s="106"/>
      <c r="F278" s="106"/>
      <c r="G278" s="106"/>
      <c r="H278" s="106"/>
      <c r="I278" s="107"/>
      <c r="J278" s="32"/>
      <c r="K278" s="33"/>
      <c r="L278" s="33"/>
      <c r="M278" s="33"/>
      <c r="N278" s="33"/>
      <c r="O278" s="33"/>
      <c r="P278" s="33"/>
      <c r="Q278" s="33"/>
      <c r="R278" s="33"/>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c r="DJ278" s="33"/>
      <c r="DK278" s="33"/>
      <c r="DL278" s="33"/>
      <c r="DM278" s="33"/>
      <c r="DN278" s="33"/>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3"/>
      <c r="ET278" s="33"/>
      <c r="EU278" s="33"/>
      <c r="EV278" s="33"/>
      <c r="EW278" s="33"/>
      <c r="EX278" s="33"/>
      <c r="EY278" s="33"/>
      <c r="EZ278" s="33"/>
      <c r="FA278" s="33"/>
      <c r="FB278" s="33"/>
      <c r="FC278" s="33"/>
      <c r="FD278" s="33"/>
      <c r="FE278" s="33"/>
      <c r="FF278" s="33"/>
      <c r="FG278" s="33"/>
      <c r="FH278" s="33"/>
      <c r="FI278" s="33"/>
      <c r="FJ278" s="33"/>
      <c r="FK278" s="33"/>
      <c r="FL278" s="33"/>
      <c r="FM278" s="33"/>
      <c r="FN278" s="33"/>
      <c r="FO278" s="33"/>
      <c r="FP278" s="33"/>
      <c r="FQ278" s="33"/>
      <c r="FR278" s="33"/>
      <c r="FS278" s="33"/>
      <c r="FT278" s="33"/>
      <c r="FU278" s="33"/>
      <c r="FV278" s="33"/>
      <c r="FW278" s="33"/>
      <c r="FX278" s="33"/>
      <c r="FY278" s="33"/>
      <c r="FZ278" s="33"/>
      <c r="GA278" s="33"/>
      <c r="GB278" s="33"/>
      <c r="GC278" s="33"/>
      <c r="GD278" s="33"/>
      <c r="GE278" s="33"/>
      <c r="GF278" s="33"/>
      <c r="GG278" s="33"/>
      <c r="GH278" s="33"/>
      <c r="GI278" s="33"/>
      <c r="GJ278" s="33"/>
      <c r="GK278" s="33"/>
      <c r="GL278" s="33"/>
      <c r="GM278" s="33"/>
      <c r="GN278" s="33"/>
      <c r="GO278" s="33"/>
      <c r="GP278" s="33"/>
      <c r="GQ278" s="33"/>
      <c r="GR278" s="33"/>
      <c r="GS278" s="33"/>
      <c r="GT278" s="33"/>
      <c r="GU278" s="33"/>
      <c r="GV278" s="33"/>
      <c r="GW278" s="33"/>
      <c r="GX278" s="33"/>
      <c r="GY278" s="33"/>
      <c r="GZ278" s="33"/>
      <c r="HA278" s="33"/>
      <c r="HB278" s="33"/>
      <c r="HC278" s="33"/>
      <c r="HD278" s="33"/>
      <c r="HE278" s="33"/>
      <c r="HF278" s="33"/>
      <c r="HG278" s="33"/>
      <c r="HH278" s="33"/>
      <c r="HI278" s="33"/>
      <c r="HJ278" s="33"/>
      <c r="HK278" s="33"/>
      <c r="HL278" s="33"/>
      <c r="HM278" s="33"/>
      <c r="HN278" s="33"/>
      <c r="HO278" s="33"/>
      <c r="HP278" s="33"/>
      <c r="HQ278" s="33"/>
      <c r="HR278" s="33"/>
      <c r="HS278" s="33"/>
      <c r="HT278" s="33"/>
    </row>
    <row r="279" spans="1:228" x14ac:dyDescent="0.25">
      <c r="A279" s="10"/>
      <c r="B279" s="60"/>
      <c r="C279" s="11"/>
      <c r="D279" s="12"/>
      <c r="E279" s="12"/>
      <c r="F279" s="12"/>
      <c r="G279" s="15"/>
      <c r="H279" s="15"/>
      <c r="I279" s="20"/>
      <c r="J279" s="26"/>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row>
    <row r="280" spans="1:228" x14ac:dyDescent="0.25">
      <c r="A280" s="10"/>
      <c r="B280" s="60"/>
      <c r="C280" s="11"/>
      <c r="D280" s="12"/>
      <c r="E280" s="12"/>
      <c r="F280" s="12"/>
      <c r="G280" s="16"/>
      <c r="H280" s="16"/>
      <c r="I280" s="21"/>
      <c r="J280" s="26"/>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row>
    <row r="281" spans="1:228" x14ac:dyDescent="0.25">
      <c r="A281" s="10"/>
      <c r="B281" s="60"/>
      <c r="C281" s="11"/>
      <c r="D281" s="12"/>
      <c r="E281" s="12"/>
      <c r="F281" s="12"/>
      <c r="G281" s="16"/>
      <c r="H281" s="16"/>
      <c r="I281" s="21"/>
      <c r="J281" s="26"/>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row>
    <row r="282" spans="1:228" x14ac:dyDescent="0.25">
      <c r="A282" s="10"/>
      <c r="B282" s="60"/>
      <c r="C282" s="11"/>
      <c r="D282" s="12"/>
      <c r="E282" s="12"/>
      <c r="F282" s="12"/>
      <c r="G282" s="16"/>
      <c r="H282" s="16"/>
      <c r="I282" s="21"/>
      <c r="J282" s="26"/>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row>
    <row r="283" spans="1:228" x14ac:dyDescent="0.25">
      <c r="A283" s="10"/>
      <c r="B283" s="60"/>
      <c r="C283" s="11"/>
      <c r="D283" s="12"/>
      <c r="E283" s="12"/>
      <c r="F283" s="12"/>
      <c r="G283" s="16"/>
      <c r="H283" s="16"/>
      <c r="I283" s="21"/>
      <c r="J283" s="26"/>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row>
    <row r="284" spans="1:228" ht="15" customHeight="1" x14ac:dyDescent="0.25">
      <c r="A284" s="10"/>
      <c r="B284" s="60"/>
      <c r="C284" s="11"/>
      <c r="D284" s="12"/>
      <c r="E284" s="12"/>
      <c r="F284" s="12"/>
      <c r="G284" s="16"/>
      <c r="H284" s="16"/>
      <c r="I284" s="21"/>
      <c r="J284" s="26"/>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row>
    <row r="285" spans="1:228" x14ac:dyDescent="0.25">
      <c r="A285" s="10"/>
      <c r="B285" s="60"/>
      <c r="C285" s="11"/>
      <c r="D285" s="12"/>
      <c r="E285" s="12"/>
      <c r="F285" s="12"/>
      <c r="G285" s="17"/>
      <c r="H285" s="16"/>
      <c r="I285" s="21"/>
      <c r="J285" s="26"/>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row>
    <row r="286" spans="1:228" x14ac:dyDescent="0.25">
      <c r="A286" s="10"/>
      <c r="B286" s="60"/>
      <c r="C286" s="11"/>
      <c r="D286" s="12"/>
      <c r="E286" s="12"/>
      <c r="F286" s="12"/>
      <c r="G286" s="16"/>
      <c r="H286" s="16"/>
      <c r="I286" s="21"/>
      <c r="J286" s="26"/>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row>
    <row r="287" spans="1:228" x14ac:dyDescent="0.25">
      <c r="A287" s="10"/>
      <c r="B287" s="60"/>
      <c r="C287" s="11"/>
      <c r="D287" s="12"/>
      <c r="E287" s="12"/>
      <c r="F287" s="12"/>
      <c r="G287" s="16"/>
      <c r="H287" s="16"/>
      <c r="I287" s="21"/>
      <c r="J287" s="26"/>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row>
    <row r="288" spans="1:228" x14ac:dyDescent="0.25">
      <c r="A288" s="10"/>
      <c r="B288" s="60"/>
      <c r="C288" s="11"/>
      <c r="D288" s="12"/>
      <c r="E288" s="12"/>
      <c r="F288" s="12"/>
      <c r="G288" s="56"/>
      <c r="H288" s="56"/>
      <c r="I288" s="20"/>
      <c r="J288" s="26"/>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row>
    <row r="289" spans="1:210" x14ac:dyDescent="0.25">
      <c r="A289" s="10"/>
      <c r="B289" s="60"/>
      <c r="C289" s="11"/>
      <c r="D289" s="12"/>
      <c r="E289" s="12"/>
      <c r="F289" s="12"/>
      <c r="G289" s="56"/>
      <c r="H289" s="56"/>
      <c r="I289" s="20"/>
      <c r="J289" s="26"/>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row>
    <row r="290" spans="1:210" x14ac:dyDescent="0.25">
      <c r="A290" s="10"/>
      <c r="B290" s="60"/>
      <c r="C290" s="11"/>
      <c r="D290" s="12"/>
      <c r="E290" s="12"/>
      <c r="F290" s="12"/>
      <c r="G290" s="56"/>
      <c r="H290" s="56"/>
      <c r="I290" s="20"/>
      <c r="J290" s="26"/>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row>
    <row r="291" spans="1:210" x14ac:dyDescent="0.25">
      <c r="A291" s="10"/>
      <c r="B291" s="60"/>
      <c r="C291" s="11"/>
      <c r="D291" s="12"/>
      <c r="E291" s="12"/>
      <c r="F291" s="12"/>
      <c r="G291" s="56"/>
      <c r="H291" s="56"/>
      <c r="I291" s="20"/>
      <c r="J291" s="26"/>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row>
    <row r="292" spans="1:210" x14ac:dyDescent="0.25">
      <c r="A292" s="10"/>
      <c r="B292" s="60"/>
      <c r="C292" s="11"/>
      <c r="D292" s="12"/>
      <c r="E292" s="12"/>
      <c r="F292" s="12"/>
      <c r="G292" s="56"/>
      <c r="H292" s="56"/>
      <c r="I292" s="20"/>
      <c r="J292" s="26"/>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row>
    <row r="293" spans="1:210" x14ac:dyDescent="0.25">
      <c r="A293" s="10"/>
      <c r="B293" s="60"/>
      <c r="C293" s="11"/>
      <c r="D293" s="12"/>
      <c r="E293" s="12"/>
      <c r="F293" s="12"/>
      <c r="G293" s="56"/>
      <c r="H293" s="56"/>
      <c r="I293" s="20"/>
      <c r="J293" s="26"/>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row>
    <row r="294" spans="1:210" x14ac:dyDescent="0.25">
      <c r="A294" s="10"/>
      <c r="B294" s="60"/>
      <c r="C294" s="11"/>
      <c r="D294" s="12"/>
      <c r="E294" s="12"/>
      <c r="F294" s="12"/>
      <c r="G294" s="56"/>
      <c r="H294" s="56"/>
      <c r="I294" s="20"/>
      <c r="J294" s="26"/>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row>
    <row r="295" spans="1:210" x14ac:dyDescent="0.25">
      <c r="A295" s="10"/>
      <c r="B295" s="60"/>
      <c r="C295" s="11"/>
      <c r="D295" s="12"/>
      <c r="E295" s="12"/>
      <c r="F295" s="12"/>
      <c r="G295" s="56"/>
      <c r="H295" s="56"/>
      <c r="I295" s="20"/>
      <c r="J295" s="26"/>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row>
    <row r="296" spans="1:210" x14ac:dyDescent="0.25">
      <c r="A296" s="10"/>
      <c r="B296" s="60"/>
      <c r="C296" s="11"/>
      <c r="D296" s="12"/>
      <c r="E296" s="12"/>
      <c r="F296" s="12"/>
      <c r="G296" s="56"/>
      <c r="H296" s="56"/>
      <c r="I296" s="20"/>
      <c r="J296" s="26"/>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row>
    <row r="297" spans="1:210" x14ac:dyDescent="0.25">
      <c r="A297" s="10"/>
      <c r="B297" s="60"/>
      <c r="C297" s="11"/>
      <c r="D297" s="12"/>
      <c r="E297" s="12"/>
      <c r="F297" s="12"/>
      <c r="G297" s="56"/>
      <c r="H297" s="56"/>
      <c r="I297" s="20"/>
      <c r="J297" s="26"/>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row>
    <row r="298" spans="1:210" x14ac:dyDescent="0.25">
      <c r="A298" s="10"/>
      <c r="B298" s="60"/>
      <c r="C298" s="11"/>
      <c r="D298" s="12"/>
      <c r="E298" s="12"/>
      <c r="F298" s="12"/>
      <c r="G298" s="56"/>
      <c r="H298" s="56"/>
      <c r="I298" s="20"/>
      <c r="J298" s="26"/>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row>
    <row r="299" spans="1:210" x14ac:dyDescent="0.25">
      <c r="A299" s="10"/>
      <c r="B299" s="60"/>
      <c r="C299" s="11"/>
      <c r="D299" s="12"/>
      <c r="E299" s="12"/>
      <c r="F299" s="12"/>
      <c r="G299" s="56"/>
      <c r="H299" s="56"/>
      <c r="I299" s="20"/>
      <c r="J299" s="26"/>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row>
    <row r="300" spans="1:210" x14ac:dyDescent="0.25">
      <c r="A300" s="10"/>
      <c r="B300" s="60"/>
      <c r="C300" s="11"/>
      <c r="D300" s="12"/>
      <c r="E300" s="12"/>
      <c r="F300" s="12"/>
      <c r="G300" s="56"/>
      <c r="H300" s="56"/>
      <c r="I300" s="20"/>
      <c r="J300" s="26"/>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row>
    <row r="301" spans="1:210" x14ac:dyDescent="0.25">
      <c r="A301" s="10"/>
      <c r="B301" s="60"/>
      <c r="C301" s="11"/>
      <c r="D301" s="12"/>
      <c r="E301" s="12"/>
      <c r="F301" s="12"/>
      <c r="G301" s="56"/>
      <c r="H301" s="56"/>
      <c r="I301" s="20"/>
      <c r="J301" s="26"/>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row>
    <row r="302" spans="1:210" x14ac:dyDescent="0.25">
      <c r="A302" s="10"/>
      <c r="B302" s="60"/>
      <c r="C302" s="11"/>
      <c r="D302" s="12"/>
      <c r="E302" s="12"/>
      <c r="F302" s="12"/>
      <c r="G302" s="56"/>
      <c r="H302" s="56"/>
      <c r="I302" s="20"/>
      <c r="J302" s="26"/>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row>
    <row r="303" spans="1:210" x14ac:dyDescent="0.25">
      <c r="A303" s="10"/>
      <c r="B303" s="60"/>
      <c r="C303" s="11"/>
      <c r="D303" s="12"/>
      <c r="E303" s="12"/>
      <c r="F303" s="12"/>
      <c r="G303" s="56"/>
      <c r="H303" s="56"/>
      <c r="I303" s="20"/>
      <c r="J303" s="26"/>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row>
    <row r="304" spans="1:210" x14ac:dyDescent="0.25">
      <c r="A304" s="10"/>
      <c r="B304" s="60"/>
      <c r="C304" s="11"/>
      <c r="D304" s="12"/>
      <c r="E304" s="12"/>
      <c r="F304" s="12"/>
      <c r="G304" s="56"/>
      <c r="H304" s="56"/>
      <c r="I304" s="20"/>
      <c r="J304" s="26"/>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row>
    <row r="305" spans="1:210" x14ac:dyDescent="0.25">
      <c r="A305" s="10"/>
      <c r="B305" s="60"/>
      <c r="C305" s="11"/>
      <c r="D305" s="12"/>
      <c r="E305" s="12"/>
      <c r="F305" s="12"/>
      <c r="G305" s="56"/>
      <c r="H305" s="56"/>
      <c r="I305" s="20"/>
      <c r="J305" s="26"/>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row>
    <row r="306" spans="1:210" x14ac:dyDescent="0.25">
      <c r="A306" s="10"/>
      <c r="B306" s="60"/>
      <c r="C306" s="11"/>
      <c r="D306" s="12"/>
      <c r="E306" s="12"/>
      <c r="F306" s="12"/>
      <c r="G306" s="56"/>
      <c r="H306" s="56"/>
      <c r="I306" s="20"/>
      <c r="J306" s="26"/>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row>
    <row r="307" spans="1:210" x14ac:dyDescent="0.25">
      <c r="A307" s="10"/>
      <c r="B307" s="60"/>
      <c r="C307" s="11"/>
      <c r="D307" s="12"/>
      <c r="E307" s="12"/>
      <c r="F307" s="12"/>
      <c r="G307" s="56"/>
      <c r="H307" s="56"/>
      <c r="I307" s="20"/>
      <c r="J307" s="26"/>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row>
    <row r="308" spans="1:210" x14ac:dyDescent="0.25">
      <c r="A308" s="10"/>
      <c r="B308" s="60"/>
      <c r="C308" s="11"/>
      <c r="D308" s="12"/>
      <c r="E308" s="12"/>
      <c r="F308" s="12"/>
      <c r="G308" s="56"/>
      <c r="H308" s="56"/>
      <c r="I308" s="20"/>
      <c r="J308" s="26"/>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row>
    <row r="309" spans="1:210" x14ac:dyDescent="0.25">
      <c r="A309" s="10"/>
      <c r="B309" s="60"/>
      <c r="C309" s="11"/>
      <c r="D309" s="12"/>
      <c r="E309" s="12"/>
      <c r="F309" s="12"/>
      <c r="G309" s="56"/>
      <c r="H309" s="56"/>
      <c r="I309" s="20"/>
      <c r="J309" s="26"/>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row>
    <row r="310" spans="1:210" x14ac:dyDescent="0.25">
      <c r="A310" s="10"/>
      <c r="B310" s="60"/>
      <c r="C310" s="11"/>
      <c r="D310" s="12"/>
      <c r="E310" s="12"/>
      <c r="F310" s="12"/>
      <c r="G310" s="56"/>
      <c r="H310" s="56"/>
      <c r="I310" s="20"/>
      <c r="J310" s="26"/>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row>
    <row r="311" spans="1:210" x14ac:dyDescent="0.25">
      <c r="A311" s="10"/>
      <c r="B311" s="60"/>
      <c r="C311" s="11"/>
      <c r="D311" s="12"/>
      <c r="E311" s="12"/>
      <c r="F311" s="12"/>
      <c r="G311" s="56"/>
      <c r="H311" s="56"/>
      <c r="I311" s="20"/>
      <c r="J311" s="26"/>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row>
    <row r="312" spans="1:210" x14ac:dyDescent="0.25">
      <c r="A312" s="10"/>
      <c r="B312" s="60"/>
      <c r="C312" s="11"/>
      <c r="D312" s="12"/>
      <c r="E312" s="12"/>
      <c r="F312" s="12"/>
      <c r="G312" s="56"/>
      <c r="H312" s="56"/>
      <c r="I312" s="20"/>
      <c r="J312" s="26"/>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row>
    <row r="313" spans="1:210" x14ac:dyDescent="0.25">
      <c r="A313" s="10"/>
      <c r="B313" s="60"/>
      <c r="C313" s="11"/>
      <c r="D313" s="12"/>
      <c r="E313" s="12"/>
      <c r="F313" s="12"/>
      <c r="G313" s="15"/>
      <c r="H313" s="15"/>
      <c r="I313" s="20"/>
      <c r="J313" s="49"/>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row>
    <row r="314" spans="1:210" x14ac:dyDescent="0.25">
      <c r="A314" s="10"/>
      <c r="B314" s="60"/>
      <c r="C314" s="11"/>
      <c r="D314" s="12"/>
      <c r="E314" s="12"/>
      <c r="F314" s="12"/>
      <c r="G314" s="15"/>
      <c r="H314" s="15"/>
      <c r="I314" s="20"/>
      <c r="J314" s="49"/>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row>
    <row r="315" spans="1:210" x14ac:dyDescent="0.25">
      <c r="A315" s="10"/>
      <c r="B315" s="60"/>
      <c r="C315" s="11"/>
      <c r="D315" s="12"/>
      <c r="E315" s="12"/>
      <c r="F315" s="12"/>
      <c r="G315" s="15"/>
      <c r="H315" s="15"/>
      <c r="I315" s="20"/>
      <c r="J315" s="49"/>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row>
    <row r="316" spans="1:210" x14ac:dyDescent="0.25">
      <c r="A316" s="10"/>
      <c r="B316" s="60"/>
      <c r="C316" s="11"/>
      <c r="D316" s="12"/>
      <c r="E316" s="12"/>
      <c r="F316" s="12"/>
      <c r="G316" s="15"/>
      <c r="H316" s="15"/>
      <c r="I316" s="20"/>
      <c r="J316" s="49"/>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row>
    <row r="317" spans="1:210" x14ac:dyDescent="0.25">
      <c r="A317" s="10"/>
      <c r="B317" s="60"/>
      <c r="C317" s="11"/>
      <c r="D317" s="12"/>
      <c r="E317" s="12"/>
      <c r="F317" s="12"/>
      <c r="G317" s="15"/>
      <c r="H317" s="15"/>
      <c r="I317" s="20"/>
      <c r="J317" s="49"/>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row>
    <row r="318" spans="1:210" x14ac:dyDescent="0.25">
      <c r="A318" s="10"/>
      <c r="B318" s="60"/>
      <c r="C318" s="11"/>
      <c r="D318" s="12"/>
      <c r="E318" s="12"/>
      <c r="F318" s="12"/>
      <c r="G318" s="15"/>
      <c r="H318" s="15"/>
      <c r="I318" s="20"/>
      <c r="J318" s="49"/>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row>
    <row r="319" spans="1:210" x14ac:dyDescent="0.25">
      <c r="A319" s="10"/>
      <c r="B319" s="60"/>
      <c r="C319" s="11"/>
      <c r="D319" s="12"/>
      <c r="E319" s="12"/>
      <c r="F319" s="12"/>
      <c r="G319" s="15"/>
      <c r="H319" s="15"/>
      <c r="I319" s="20"/>
      <c r="J319" s="49"/>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row>
    <row r="320" spans="1:210" x14ac:dyDescent="0.25">
      <c r="A320" s="10"/>
      <c r="B320" s="60"/>
      <c r="C320" s="11"/>
      <c r="D320" s="12"/>
      <c r="E320" s="12"/>
      <c r="F320" s="12"/>
      <c r="G320" s="15"/>
      <c r="H320" s="15"/>
      <c r="I320" s="20"/>
      <c r="J320" s="49"/>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row>
    <row r="321" spans="1:210" x14ac:dyDescent="0.25">
      <c r="A321" s="10"/>
      <c r="B321" s="60"/>
      <c r="C321" s="11"/>
      <c r="D321" s="12"/>
      <c r="E321" s="12"/>
      <c r="F321" s="12"/>
      <c r="G321" s="15"/>
      <c r="H321" s="15"/>
      <c r="I321" s="20"/>
      <c r="J321" s="49"/>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row>
    <row r="322" spans="1:210" x14ac:dyDescent="0.25">
      <c r="A322" s="10"/>
      <c r="B322" s="60"/>
      <c r="C322" s="11"/>
      <c r="D322" s="12"/>
      <c r="E322" s="12"/>
      <c r="F322" s="12"/>
      <c r="G322" s="15"/>
      <c r="H322" s="15"/>
      <c r="I322" s="20"/>
      <c r="J322" s="49"/>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row>
    <row r="323" spans="1:210" x14ac:dyDescent="0.25">
      <c r="A323" s="10"/>
      <c r="B323" s="60"/>
      <c r="C323" s="11"/>
      <c r="D323" s="12"/>
      <c r="E323" s="12"/>
      <c r="F323" s="12"/>
      <c r="G323" s="15"/>
      <c r="H323" s="15"/>
      <c r="I323" s="20"/>
      <c r="J323" s="49"/>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row>
    <row r="324" spans="1:210" x14ac:dyDescent="0.25">
      <c r="A324" s="10"/>
      <c r="B324" s="60"/>
      <c r="C324" s="11"/>
      <c r="D324" s="12"/>
      <c r="E324" s="12"/>
      <c r="F324" s="12"/>
      <c r="G324" s="15"/>
      <c r="H324" s="15"/>
      <c r="I324" s="20"/>
      <c r="J324" s="49"/>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row>
    <row r="325" spans="1:210" x14ac:dyDescent="0.25">
      <c r="A325" s="10"/>
      <c r="B325" s="60"/>
      <c r="C325" s="11"/>
      <c r="D325" s="12"/>
      <c r="E325" s="12"/>
      <c r="F325" s="12"/>
      <c r="G325" s="15"/>
      <c r="H325" s="15"/>
      <c r="I325" s="20"/>
      <c r="J325" s="49"/>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row>
    <row r="326" spans="1:210" x14ac:dyDescent="0.25">
      <c r="A326" s="10"/>
      <c r="B326" s="60"/>
      <c r="C326" s="11"/>
      <c r="D326" s="12"/>
      <c r="E326" s="12"/>
      <c r="F326" s="12"/>
      <c r="G326" s="15"/>
      <c r="H326" s="15"/>
      <c r="I326" s="20"/>
      <c r="J326" s="49"/>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row>
    <row r="327" spans="1:210" x14ac:dyDescent="0.25">
      <c r="A327" s="10"/>
      <c r="B327" s="60"/>
      <c r="C327" s="11"/>
      <c r="D327" s="12"/>
      <c r="E327" s="12"/>
      <c r="F327" s="12"/>
      <c r="G327" s="15"/>
      <c r="H327" s="15"/>
      <c r="I327" s="20"/>
      <c r="J327" s="49"/>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row>
    <row r="328" spans="1:210" x14ac:dyDescent="0.25">
      <c r="A328" s="10"/>
      <c r="B328" s="60"/>
      <c r="C328" s="11"/>
      <c r="D328" s="12"/>
      <c r="E328" s="12"/>
      <c r="F328" s="12"/>
      <c r="G328" s="15"/>
      <c r="H328" s="15"/>
      <c r="I328" s="20"/>
      <c r="J328" s="49"/>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row>
    <row r="329" spans="1:210" x14ac:dyDescent="0.25">
      <c r="A329" s="10"/>
      <c r="B329" s="60"/>
      <c r="C329" s="11"/>
      <c r="D329" s="12"/>
      <c r="E329" s="12"/>
      <c r="F329" s="12"/>
      <c r="G329" s="15"/>
      <c r="H329" s="15"/>
      <c r="I329" s="20"/>
      <c r="J329" s="49"/>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row>
    <row r="330" spans="1:210" x14ac:dyDescent="0.25">
      <c r="A330" s="10"/>
      <c r="B330" s="60"/>
      <c r="C330" s="11"/>
      <c r="D330" s="12"/>
      <c r="E330" s="12"/>
      <c r="F330" s="12"/>
      <c r="G330" s="15"/>
      <c r="H330" s="15"/>
      <c r="I330" s="20"/>
      <c r="J330" s="49"/>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row>
    <row r="331" spans="1:210" x14ac:dyDescent="0.25">
      <c r="A331" s="10"/>
      <c r="B331" s="60"/>
      <c r="C331" s="11"/>
      <c r="D331" s="12"/>
      <c r="E331" s="12"/>
      <c r="F331" s="12"/>
      <c r="G331" s="15"/>
      <c r="H331" s="15"/>
      <c r="I331" s="20"/>
      <c r="J331" s="49"/>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row>
    <row r="332" spans="1:210" x14ac:dyDescent="0.25">
      <c r="A332" s="10"/>
      <c r="B332" s="60"/>
      <c r="C332" s="11"/>
      <c r="D332" s="12"/>
      <c r="E332" s="12"/>
      <c r="F332" s="12"/>
      <c r="G332" s="15"/>
      <c r="H332" s="15"/>
      <c r="I332" s="20"/>
      <c r="J332" s="49"/>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row>
    <row r="333" spans="1:210" x14ac:dyDescent="0.25">
      <c r="A333" s="10"/>
      <c r="B333" s="60"/>
      <c r="C333" s="11"/>
      <c r="D333" s="12"/>
      <c r="E333" s="12"/>
      <c r="F333" s="12"/>
      <c r="G333" s="15"/>
      <c r="H333" s="15"/>
      <c r="I333" s="20"/>
      <c r="J333" s="49"/>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row>
    <row r="334" spans="1:210" x14ac:dyDescent="0.25">
      <c r="A334" s="10"/>
      <c r="B334" s="60"/>
      <c r="C334" s="11"/>
      <c r="D334" s="12"/>
      <c r="E334" s="12"/>
      <c r="F334" s="12"/>
      <c r="G334" s="15"/>
      <c r="H334" s="15"/>
      <c r="I334" s="20"/>
      <c r="J334" s="49"/>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row>
    <row r="335" spans="1:210" x14ac:dyDescent="0.25">
      <c r="A335" s="10"/>
      <c r="B335" s="60"/>
      <c r="C335" s="11"/>
      <c r="D335" s="12"/>
      <c r="E335" s="12"/>
      <c r="F335" s="12"/>
      <c r="G335" s="15"/>
      <c r="H335" s="15"/>
      <c r="I335" s="20"/>
      <c r="J335" s="49"/>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row>
    <row r="336" spans="1:210" x14ac:dyDescent="0.25">
      <c r="A336" s="10"/>
      <c r="B336" s="60"/>
      <c r="C336" s="11"/>
      <c r="D336" s="12"/>
      <c r="E336" s="12"/>
      <c r="F336" s="12"/>
      <c r="G336" s="15"/>
      <c r="H336" s="15"/>
      <c r="I336" s="20"/>
      <c r="J336" s="49"/>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row>
    <row r="337" spans="1:210" x14ac:dyDescent="0.25">
      <c r="A337" s="10"/>
      <c r="B337" s="60"/>
      <c r="C337" s="11"/>
      <c r="D337" s="12"/>
      <c r="E337" s="12"/>
      <c r="F337" s="12"/>
      <c r="G337" s="15"/>
      <c r="H337" s="15"/>
      <c r="I337" s="20"/>
      <c r="J337" s="49"/>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row>
    <row r="338" spans="1:210" x14ac:dyDescent="0.25">
      <c r="A338" s="10"/>
      <c r="B338" s="60"/>
      <c r="C338" s="11"/>
      <c r="D338" s="12"/>
      <c r="E338" s="12"/>
      <c r="F338" s="12"/>
      <c r="G338" s="15"/>
      <c r="H338" s="15"/>
      <c r="I338" s="20"/>
      <c r="J338" s="49"/>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row>
    <row r="339" spans="1:210" x14ac:dyDescent="0.25">
      <c r="A339" s="10"/>
      <c r="B339" s="60"/>
      <c r="C339" s="11"/>
      <c r="D339" s="12"/>
      <c r="E339" s="12"/>
      <c r="F339" s="12"/>
      <c r="G339" s="15"/>
      <c r="H339" s="15"/>
      <c r="I339" s="20"/>
      <c r="J339" s="49"/>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row>
    <row r="340" spans="1:210" x14ac:dyDescent="0.25">
      <c r="A340" s="10"/>
      <c r="B340" s="60"/>
      <c r="C340" s="11"/>
      <c r="D340" s="12"/>
      <c r="E340" s="12"/>
      <c r="F340" s="12"/>
      <c r="G340" s="15"/>
      <c r="H340" s="15"/>
      <c r="I340" s="20"/>
      <c r="J340" s="49"/>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row>
    <row r="341" spans="1:210" x14ac:dyDescent="0.25">
      <c r="A341" s="10"/>
      <c r="B341" s="60"/>
      <c r="C341" s="11"/>
      <c r="D341" s="12"/>
      <c r="E341" s="12"/>
      <c r="F341" s="12"/>
      <c r="G341" s="15"/>
      <c r="H341" s="15"/>
      <c r="I341" s="20"/>
      <c r="J341" s="49"/>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row>
    <row r="342" spans="1:210" x14ac:dyDescent="0.25">
      <c r="A342" s="10"/>
      <c r="B342" s="60"/>
      <c r="C342" s="11"/>
      <c r="D342" s="12"/>
      <c r="E342" s="12"/>
      <c r="F342" s="12"/>
      <c r="G342" s="15"/>
      <c r="H342" s="15"/>
      <c r="I342" s="20"/>
      <c r="J342" s="49"/>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row>
    <row r="343" spans="1:210" x14ac:dyDescent="0.25">
      <c r="A343" s="10"/>
      <c r="B343" s="60"/>
      <c r="C343" s="11"/>
      <c r="D343" s="12"/>
      <c r="E343" s="12"/>
      <c r="F343" s="12"/>
      <c r="G343" s="15"/>
      <c r="H343" s="15"/>
      <c r="I343" s="20"/>
      <c r="J343" s="49"/>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row>
    <row r="344" spans="1:210" x14ac:dyDescent="0.25">
      <c r="A344" s="10"/>
      <c r="B344" s="60"/>
      <c r="C344" s="11"/>
      <c r="D344" s="12"/>
      <c r="E344" s="12"/>
      <c r="F344" s="12"/>
      <c r="G344" s="15"/>
      <c r="H344" s="15"/>
      <c r="I344" s="20"/>
      <c r="J344" s="49"/>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row>
    <row r="345" spans="1:210" x14ac:dyDescent="0.25">
      <c r="A345" s="10"/>
      <c r="B345" s="60"/>
      <c r="C345" s="11"/>
      <c r="D345" s="12"/>
      <c r="E345" s="12"/>
      <c r="F345" s="12"/>
      <c r="G345" s="15"/>
      <c r="H345" s="15"/>
      <c r="I345" s="20"/>
      <c r="J345" s="49"/>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row>
    <row r="346" spans="1:210" x14ac:dyDescent="0.25">
      <c r="A346" s="10"/>
      <c r="B346" s="60"/>
      <c r="C346" s="11"/>
      <c r="D346" s="12"/>
      <c r="E346" s="12"/>
      <c r="F346" s="12"/>
      <c r="G346" s="15"/>
      <c r="H346" s="15"/>
      <c r="I346" s="20"/>
      <c r="J346" s="49"/>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row>
    <row r="347" spans="1:210" x14ac:dyDescent="0.25">
      <c r="A347" s="10"/>
      <c r="B347" s="60"/>
      <c r="C347" s="11"/>
      <c r="D347" s="12"/>
      <c r="E347" s="12"/>
      <c r="F347" s="12"/>
      <c r="G347" s="15"/>
      <c r="H347" s="15"/>
      <c r="I347" s="20"/>
      <c r="J347" s="49"/>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row>
    <row r="348" spans="1:210" x14ac:dyDescent="0.25">
      <c r="A348" s="10"/>
      <c r="B348" s="60"/>
      <c r="C348" s="11"/>
      <c r="D348" s="12"/>
      <c r="E348" s="12"/>
      <c r="F348" s="12"/>
      <c r="G348" s="15"/>
      <c r="H348" s="15"/>
      <c r="I348" s="20"/>
      <c r="J348" s="49"/>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row>
    <row r="349" spans="1:210" x14ac:dyDescent="0.25">
      <c r="A349" s="10"/>
      <c r="B349" s="60"/>
      <c r="C349" s="11"/>
      <c r="D349" s="12"/>
      <c r="E349" s="12"/>
      <c r="F349" s="12"/>
      <c r="G349" s="15"/>
      <c r="H349" s="15"/>
      <c r="I349" s="20"/>
      <c r="J349" s="49"/>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row>
    <row r="350" spans="1:210" x14ac:dyDescent="0.25">
      <c r="A350" s="10"/>
      <c r="B350" s="60"/>
      <c r="C350" s="11"/>
      <c r="D350" s="12"/>
      <c r="E350" s="12"/>
      <c r="F350" s="12"/>
      <c r="G350" s="15"/>
      <c r="H350" s="15"/>
      <c r="I350" s="20"/>
      <c r="J350" s="49"/>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row>
    <row r="351" spans="1:210" x14ac:dyDescent="0.25">
      <c r="A351" s="10"/>
      <c r="B351" s="60"/>
      <c r="C351" s="11"/>
      <c r="D351" s="12"/>
      <c r="E351" s="12"/>
      <c r="F351" s="12"/>
      <c r="G351" s="15"/>
      <c r="H351" s="15"/>
      <c r="I351" s="20"/>
      <c r="J351" s="49"/>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row>
    <row r="352" spans="1:210" x14ac:dyDescent="0.25">
      <c r="A352" s="10"/>
      <c r="B352" s="60"/>
      <c r="C352" s="11"/>
      <c r="D352" s="12"/>
      <c r="E352" s="12"/>
      <c r="F352" s="12"/>
      <c r="G352" s="15"/>
      <c r="H352" s="15"/>
      <c r="I352" s="20"/>
      <c r="J352" s="49"/>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row>
    <row r="353" spans="1:210" x14ac:dyDescent="0.25">
      <c r="A353" s="10"/>
      <c r="B353" s="60"/>
      <c r="C353" s="11"/>
      <c r="D353" s="12"/>
      <c r="E353" s="12"/>
      <c r="F353" s="12"/>
      <c r="G353" s="15"/>
      <c r="H353" s="15"/>
      <c r="I353" s="20"/>
      <c r="J353" s="49"/>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row>
    <row r="354" spans="1:210" x14ac:dyDescent="0.25">
      <c r="A354" s="10"/>
      <c r="B354" s="60"/>
      <c r="C354" s="11"/>
      <c r="D354" s="12"/>
      <c r="E354" s="12"/>
      <c r="F354" s="12"/>
      <c r="G354" s="15"/>
      <c r="H354" s="15"/>
      <c r="I354" s="20"/>
      <c r="J354" s="49"/>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row>
    <row r="355" spans="1:210" x14ac:dyDescent="0.25">
      <c r="A355" s="10"/>
      <c r="B355" s="60"/>
      <c r="C355" s="11"/>
      <c r="D355" s="12"/>
      <c r="E355" s="12"/>
      <c r="F355" s="12"/>
      <c r="G355" s="15"/>
      <c r="H355" s="15"/>
      <c r="I355" s="20"/>
      <c r="J355" s="49"/>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row>
    <row r="356" spans="1:210" x14ac:dyDescent="0.25">
      <c r="A356" s="10"/>
      <c r="B356" s="60"/>
      <c r="C356" s="11"/>
      <c r="D356" s="12"/>
      <c r="E356" s="12"/>
      <c r="F356" s="12"/>
      <c r="G356" s="15"/>
      <c r="H356" s="15"/>
      <c r="I356" s="20"/>
      <c r="J356" s="49"/>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row>
    <row r="357" spans="1:210" x14ac:dyDescent="0.25">
      <c r="A357" s="10"/>
      <c r="B357" s="60"/>
      <c r="C357" s="11"/>
      <c r="D357" s="12"/>
      <c r="E357" s="12"/>
      <c r="F357" s="12"/>
      <c r="G357" s="15"/>
      <c r="H357" s="15"/>
      <c r="I357" s="20"/>
      <c r="J357" s="49"/>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row>
    <row r="358" spans="1:210" x14ac:dyDescent="0.25">
      <c r="A358" s="10"/>
      <c r="B358" s="60"/>
      <c r="C358" s="11"/>
      <c r="D358" s="12"/>
      <c r="E358" s="12"/>
      <c r="F358" s="12"/>
      <c r="G358" s="15"/>
      <c r="H358" s="15"/>
      <c r="I358" s="20"/>
      <c r="J358" s="49"/>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row>
    <row r="359" spans="1:210" x14ac:dyDescent="0.25">
      <c r="A359" s="10"/>
      <c r="B359" s="60"/>
      <c r="C359" s="11"/>
      <c r="D359" s="12"/>
      <c r="E359" s="12"/>
      <c r="F359" s="12"/>
      <c r="G359" s="15"/>
      <c r="H359" s="15"/>
      <c r="I359" s="20"/>
      <c r="J359" s="49"/>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row>
    <row r="360" spans="1:210" x14ac:dyDescent="0.25">
      <c r="A360" s="10"/>
      <c r="B360" s="60"/>
      <c r="C360" s="11"/>
      <c r="D360" s="12"/>
      <c r="E360" s="12"/>
      <c r="F360" s="12"/>
      <c r="G360" s="15"/>
      <c r="H360" s="15"/>
      <c r="I360" s="20"/>
      <c r="J360" s="49"/>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row>
    <row r="361" spans="1:210" x14ac:dyDescent="0.25">
      <c r="A361" s="10"/>
      <c r="B361" s="60"/>
      <c r="C361" s="11"/>
      <c r="D361" s="12"/>
      <c r="E361" s="12"/>
      <c r="F361" s="12"/>
      <c r="G361" s="15"/>
      <c r="H361" s="15"/>
      <c r="I361" s="20"/>
      <c r="J361" s="49"/>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row>
    <row r="362" spans="1:210" x14ac:dyDescent="0.25">
      <c r="A362" s="10"/>
      <c r="B362" s="60"/>
      <c r="C362" s="11"/>
      <c r="D362" s="12"/>
      <c r="E362" s="12"/>
      <c r="F362" s="12"/>
      <c r="G362" s="15"/>
      <c r="H362" s="15"/>
      <c r="I362" s="20"/>
      <c r="J362" s="49"/>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row>
    <row r="363" spans="1:210" x14ac:dyDescent="0.25">
      <c r="A363" s="10"/>
      <c r="B363" s="60"/>
      <c r="C363" s="11"/>
      <c r="D363" s="12"/>
      <c r="E363" s="12"/>
      <c r="F363" s="12"/>
      <c r="G363" s="15"/>
      <c r="H363" s="15"/>
      <c r="I363" s="20"/>
      <c r="J363" s="49"/>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row>
    <row r="364" spans="1:210" x14ac:dyDescent="0.25">
      <c r="A364" s="10"/>
      <c r="B364" s="60"/>
      <c r="C364" s="11"/>
      <c r="D364" s="12"/>
      <c r="E364" s="12"/>
      <c r="F364" s="12"/>
      <c r="G364" s="15"/>
      <c r="H364" s="15"/>
      <c r="I364" s="20"/>
      <c r="J364" s="49"/>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row>
    <row r="365" spans="1:210" x14ac:dyDescent="0.25">
      <c r="A365" s="10"/>
      <c r="B365" s="60"/>
      <c r="C365" s="11"/>
      <c r="D365" s="12"/>
      <c r="E365" s="12"/>
      <c r="F365" s="12"/>
      <c r="G365" s="15"/>
      <c r="H365" s="15"/>
      <c r="I365" s="20"/>
      <c r="J365" s="49"/>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row>
    <row r="366" spans="1:210" x14ac:dyDescent="0.25">
      <c r="A366" s="10"/>
      <c r="B366" s="60"/>
      <c r="C366" s="11"/>
      <c r="D366" s="12"/>
      <c r="E366" s="12"/>
      <c r="F366" s="12"/>
      <c r="G366" s="15"/>
      <c r="H366" s="15"/>
      <c r="I366" s="20"/>
      <c r="J366" s="49"/>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row>
    <row r="367" spans="1:210" x14ac:dyDescent="0.25">
      <c r="A367" s="10"/>
      <c r="B367" s="60"/>
      <c r="C367" s="11"/>
      <c r="D367" s="12"/>
      <c r="E367" s="12"/>
      <c r="F367" s="12"/>
      <c r="G367" s="15"/>
      <c r="H367" s="15"/>
      <c r="I367" s="20"/>
      <c r="J367" s="49"/>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row>
    <row r="368" spans="1:210" x14ac:dyDescent="0.25">
      <c r="A368" s="10"/>
      <c r="B368" s="60"/>
      <c r="C368" s="11"/>
      <c r="D368" s="12"/>
      <c r="E368" s="12"/>
      <c r="F368" s="12"/>
      <c r="G368" s="15"/>
      <c r="H368" s="15"/>
      <c r="I368" s="20"/>
      <c r="J368" s="49"/>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row>
    <row r="369" spans="1:210" x14ac:dyDescent="0.25">
      <c r="A369" s="10"/>
      <c r="B369" s="60"/>
      <c r="C369" s="11"/>
      <c r="D369" s="12"/>
      <c r="E369" s="12"/>
      <c r="F369" s="12"/>
      <c r="G369" s="15"/>
      <c r="H369" s="15"/>
      <c r="I369" s="20"/>
      <c r="J369" s="49"/>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row>
    <row r="370" spans="1:210" x14ac:dyDescent="0.25">
      <c r="A370" s="10"/>
      <c r="B370" s="60"/>
      <c r="C370" s="11"/>
      <c r="D370" s="12"/>
      <c r="E370" s="12"/>
      <c r="F370" s="12"/>
      <c r="G370" s="15"/>
      <c r="H370" s="15"/>
      <c r="I370" s="20"/>
      <c r="J370" s="49"/>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row>
    <row r="371" spans="1:210" x14ac:dyDescent="0.25">
      <c r="A371" s="10"/>
      <c r="B371" s="60"/>
      <c r="C371" s="11"/>
      <c r="D371" s="12"/>
      <c r="E371" s="12"/>
      <c r="F371" s="12"/>
      <c r="G371" s="15"/>
      <c r="H371" s="15"/>
      <c r="I371" s="20"/>
      <c r="J371" s="49"/>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row>
    <row r="372" spans="1:210" x14ac:dyDescent="0.25">
      <c r="A372" s="10"/>
      <c r="B372" s="60"/>
      <c r="C372" s="11"/>
      <c r="D372" s="12"/>
      <c r="E372" s="12"/>
      <c r="F372" s="12"/>
      <c r="G372" s="15"/>
      <c r="H372" s="15"/>
      <c r="I372" s="20"/>
      <c r="J372" s="49"/>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row>
    <row r="373" spans="1:210" x14ac:dyDescent="0.25">
      <c r="A373" s="10"/>
      <c r="B373" s="60"/>
      <c r="C373" s="11"/>
      <c r="D373" s="12"/>
      <c r="E373" s="12"/>
      <c r="F373" s="12"/>
      <c r="G373" s="15"/>
      <c r="H373" s="15"/>
      <c r="I373" s="20"/>
      <c r="J373" s="49"/>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row>
    <row r="374" spans="1:210" x14ac:dyDescent="0.25">
      <c r="A374" s="10"/>
      <c r="B374" s="60"/>
      <c r="C374" s="11"/>
      <c r="D374" s="12"/>
      <c r="E374" s="12"/>
      <c r="F374" s="12"/>
      <c r="G374" s="15"/>
      <c r="H374" s="15"/>
      <c r="I374" s="20"/>
      <c r="J374" s="49"/>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row>
    <row r="375" spans="1:210" x14ac:dyDescent="0.25">
      <c r="A375" s="10"/>
      <c r="B375" s="60"/>
      <c r="C375" s="11"/>
      <c r="D375" s="12"/>
      <c r="E375" s="12"/>
      <c r="F375" s="12"/>
      <c r="G375" s="15"/>
      <c r="H375" s="15"/>
      <c r="I375" s="20"/>
      <c r="J375" s="49"/>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row>
    <row r="376" spans="1:210" x14ac:dyDescent="0.25">
      <c r="A376" s="10"/>
      <c r="B376" s="60"/>
      <c r="C376" s="11"/>
      <c r="D376" s="12"/>
      <c r="E376" s="12"/>
      <c r="F376" s="12"/>
      <c r="G376" s="15"/>
      <c r="H376" s="15"/>
      <c r="I376" s="20"/>
      <c r="J376" s="49"/>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row>
    <row r="377" spans="1:210" x14ac:dyDescent="0.25">
      <c r="A377" s="10"/>
      <c r="B377" s="60"/>
      <c r="C377" s="11"/>
      <c r="D377" s="12"/>
      <c r="E377" s="12"/>
      <c r="F377" s="12"/>
      <c r="G377" s="15"/>
      <c r="H377" s="15"/>
      <c r="I377" s="20"/>
      <c r="J377" s="49"/>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row>
    <row r="378" spans="1:210" x14ac:dyDescent="0.25">
      <c r="A378" s="10"/>
      <c r="B378" s="60"/>
      <c r="C378" s="11"/>
      <c r="D378" s="12"/>
      <c r="E378" s="12"/>
      <c r="F378" s="12"/>
      <c r="G378" s="15"/>
      <c r="H378" s="15"/>
      <c r="I378" s="20"/>
      <c r="J378" s="49"/>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row>
    <row r="379" spans="1:210" x14ac:dyDescent="0.25">
      <c r="A379" s="10"/>
      <c r="B379" s="60"/>
      <c r="C379" s="11"/>
      <c r="D379" s="12"/>
      <c r="E379" s="12"/>
      <c r="F379" s="12"/>
      <c r="G379" s="15"/>
      <c r="H379" s="15"/>
      <c r="I379" s="20"/>
      <c r="J379" s="49"/>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row>
    <row r="380" spans="1:210" x14ac:dyDescent="0.25">
      <c r="A380" s="10"/>
      <c r="B380" s="60"/>
      <c r="C380" s="11"/>
      <c r="D380" s="12"/>
      <c r="E380" s="12"/>
      <c r="F380" s="12"/>
      <c r="G380" s="15"/>
      <c r="H380" s="15"/>
      <c r="I380" s="20"/>
      <c r="J380" s="49"/>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row>
    <row r="381" spans="1:210" x14ac:dyDescent="0.25">
      <c r="A381" s="10"/>
      <c r="B381" s="60"/>
      <c r="C381" s="11"/>
      <c r="D381" s="12"/>
      <c r="E381" s="12"/>
      <c r="F381" s="12"/>
      <c r="G381" s="15"/>
      <c r="H381" s="15"/>
      <c r="I381" s="20"/>
      <c r="J381" s="49"/>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row>
    <row r="382" spans="1:210" x14ac:dyDescent="0.25">
      <c r="A382" s="10"/>
      <c r="B382" s="60"/>
      <c r="C382" s="11"/>
      <c r="D382" s="12"/>
      <c r="E382" s="12"/>
      <c r="F382" s="12"/>
      <c r="G382" s="15"/>
      <c r="H382" s="15"/>
      <c r="I382" s="20"/>
      <c r="J382" s="49"/>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row>
    <row r="383" spans="1:210" x14ac:dyDescent="0.25">
      <c r="A383" s="10"/>
      <c r="B383" s="60"/>
      <c r="C383" s="11"/>
      <c r="D383" s="12"/>
      <c r="E383" s="12"/>
      <c r="F383" s="12"/>
      <c r="G383" s="15"/>
      <c r="H383" s="15"/>
      <c r="I383" s="20"/>
      <c r="J383" s="49"/>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row>
    <row r="384" spans="1:210" x14ac:dyDescent="0.25">
      <c r="A384" s="10"/>
      <c r="B384" s="60"/>
      <c r="C384" s="11"/>
      <c r="D384" s="12"/>
      <c r="E384" s="12"/>
      <c r="F384" s="12"/>
      <c r="G384" s="15"/>
      <c r="H384" s="15"/>
      <c r="I384" s="20"/>
      <c r="J384" s="49"/>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row>
    <row r="385" spans="1:210" x14ac:dyDescent="0.25">
      <c r="A385" s="10"/>
      <c r="B385" s="60"/>
      <c r="C385" s="11"/>
      <c r="D385" s="12"/>
      <c r="E385" s="12"/>
      <c r="F385" s="12"/>
      <c r="G385" s="15"/>
      <c r="H385" s="15"/>
      <c r="I385" s="20"/>
      <c r="J385" s="49"/>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row>
    <row r="386" spans="1:210" x14ac:dyDescent="0.25">
      <c r="A386" s="10"/>
      <c r="B386" s="60"/>
      <c r="C386" s="11"/>
      <c r="D386" s="12"/>
      <c r="E386" s="12"/>
      <c r="F386" s="12"/>
      <c r="G386" s="15"/>
      <c r="H386" s="15"/>
      <c r="I386" s="20"/>
      <c r="J386" s="49"/>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row>
    <row r="387" spans="1:210" x14ac:dyDescent="0.25">
      <c r="A387" s="10"/>
      <c r="B387" s="60"/>
      <c r="C387" s="11"/>
      <c r="D387" s="12"/>
      <c r="E387" s="12"/>
      <c r="F387" s="12"/>
      <c r="G387" s="15"/>
      <c r="H387" s="15"/>
      <c r="I387" s="20"/>
      <c r="J387" s="49"/>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row>
    <row r="388" spans="1:210" x14ac:dyDescent="0.25">
      <c r="A388" s="10"/>
      <c r="B388" s="60"/>
      <c r="C388" s="11"/>
      <c r="D388" s="12"/>
      <c r="E388" s="12"/>
      <c r="F388" s="12"/>
      <c r="G388" s="15"/>
      <c r="H388" s="15"/>
      <c r="I388" s="20"/>
      <c r="J388" s="49"/>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row>
    <row r="389" spans="1:210" x14ac:dyDescent="0.25">
      <c r="A389" s="10"/>
      <c r="B389" s="60"/>
      <c r="C389" s="11"/>
      <c r="D389" s="12"/>
      <c r="E389" s="12"/>
      <c r="F389" s="12"/>
      <c r="G389" s="15"/>
      <c r="H389" s="15"/>
      <c r="I389" s="20"/>
      <c r="J389" s="49"/>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row>
    <row r="390" spans="1:210" x14ac:dyDescent="0.25">
      <c r="A390" s="10"/>
      <c r="B390" s="60"/>
      <c r="C390" s="11"/>
      <c r="D390" s="12"/>
      <c r="E390" s="12"/>
      <c r="F390" s="12"/>
      <c r="G390" s="15"/>
      <c r="H390" s="15"/>
      <c r="I390" s="20"/>
      <c r="J390" s="49"/>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row>
    <row r="391" spans="1:210" x14ac:dyDescent="0.25">
      <c r="A391" s="10"/>
      <c r="B391" s="60"/>
      <c r="C391" s="11"/>
      <c r="D391" s="12"/>
      <c r="E391" s="12"/>
      <c r="F391" s="12"/>
      <c r="G391" s="15"/>
      <c r="H391" s="15"/>
      <c r="I391" s="20"/>
      <c r="J391" s="49"/>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row>
    <row r="392" spans="1:210" x14ac:dyDescent="0.25">
      <c r="A392" s="10"/>
      <c r="B392" s="60"/>
      <c r="C392" s="11"/>
      <c r="D392" s="12"/>
      <c r="E392" s="12"/>
      <c r="F392" s="12"/>
      <c r="G392" s="15"/>
      <c r="H392" s="15"/>
      <c r="I392" s="20"/>
      <c r="J392" s="49"/>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row>
    <row r="393" spans="1:210" x14ac:dyDescent="0.25">
      <c r="A393" s="10"/>
      <c r="B393" s="60"/>
      <c r="C393" s="11"/>
      <c r="D393" s="12"/>
      <c r="E393" s="12"/>
      <c r="F393" s="12"/>
      <c r="G393" s="15"/>
      <c r="H393" s="15"/>
      <c r="I393" s="20"/>
      <c r="J393" s="49"/>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row>
    <row r="394" spans="1:210" x14ac:dyDescent="0.25">
      <c r="A394" s="10"/>
      <c r="B394" s="60"/>
      <c r="C394" s="11"/>
      <c r="D394" s="12"/>
      <c r="E394" s="12"/>
      <c r="F394" s="12"/>
      <c r="G394" s="15"/>
      <c r="H394" s="15"/>
      <c r="I394" s="20"/>
      <c r="J394" s="49"/>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row>
    <row r="395" spans="1:210" x14ac:dyDescent="0.25">
      <c r="A395" s="10"/>
      <c r="B395" s="60"/>
      <c r="C395" s="11"/>
      <c r="D395" s="12"/>
      <c r="E395" s="12"/>
      <c r="F395" s="12"/>
      <c r="G395" s="15"/>
      <c r="H395" s="15"/>
      <c r="I395" s="20"/>
      <c r="J395" s="49"/>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row>
    <row r="396" spans="1:210" x14ac:dyDescent="0.25">
      <c r="A396" s="10"/>
      <c r="B396" s="60"/>
      <c r="C396" s="11"/>
      <c r="D396" s="12"/>
      <c r="E396" s="12"/>
      <c r="F396" s="12"/>
      <c r="G396" s="15"/>
      <c r="H396" s="15"/>
      <c r="I396" s="20"/>
      <c r="J396" s="49"/>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row>
    <row r="397" spans="1:210" x14ac:dyDescent="0.25">
      <c r="A397" s="10"/>
      <c r="B397" s="60"/>
      <c r="C397" s="11"/>
      <c r="D397" s="12"/>
      <c r="E397" s="12"/>
      <c r="F397" s="12"/>
      <c r="G397" s="15"/>
      <c r="H397" s="15"/>
      <c r="I397" s="20"/>
      <c r="J397" s="49"/>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row>
    <row r="398" spans="1:210" x14ac:dyDescent="0.25">
      <c r="A398" s="10"/>
      <c r="B398" s="60"/>
      <c r="C398" s="11"/>
      <c r="D398" s="12"/>
      <c r="E398" s="12"/>
      <c r="F398" s="12"/>
      <c r="G398" s="15"/>
      <c r="H398" s="15"/>
      <c r="I398" s="20"/>
      <c r="J398" s="49"/>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row>
    <row r="399" spans="1:210" x14ac:dyDescent="0.25">
      <c r="A399" s="10"/>
      <c r="B399" s="60"/>
      <c r="C399" s="11"/>
      <c r="D399" s="12"/>
      <c r="E399" s="12"/>
      <c r="F399" s="12"/>
      <c r="G399" s="15"/>
      <c r="H399" s="15"/>
      <c r="I399" s="20"/>
      <c r="J399" s="49"/>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row>
    <row r="400" spans="1:210" x14ac:dyDescent="0.25">
      <c r="A400" s="10"/>
      <c r="B400" s="60"/>
      <c r="C400" s="11"/>
      <c r="D400" s="12"/>
      <c r="E400" s="12"/>
      <c r="F400" s="12"/>
      <c r="G400" s="15"/>
      <c r="H400" s="15"/>
      <c r="I400" s="20"/>
      <c r="J400" s="49"/>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row>
    <row r="401" spans="1:210" x14ac:dyDescent="0.25">
      <c r="A401" s="10"/>
      <c r="B401" s="60"/>
      <c r="C401" s="11"/>
      <c r="D401" s="12"/>
      <c r="E401" s="12"/>
      <c r="F401" s="12"/>
      <c r="G401" s="15"/>
      <c r="H401" s="15"/>
      <c r="I401" s="20"/>
      <c r="J401" s="49"/>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row>
    <row r="402" spans="1:210" x14ac:dyDescent="0.25">
      <c r="A402" s="10"/>
      <c r="B402" s="60"/>
      <c r="C402" s="11"/>
      <c r="D402" s="12"/>
      <c r="E402" s="12"/>
      <c r="F402" s="12"/>
      <c r="G402" s="15"/>
      <c r="H402" s="15"/>
      <c r="I402" s="20"/>
      <c r="J402" s="49"/>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row>
    <row r="403" spans="1:210" x14ac:dyDescent="0.25">
      <c r="A403" s="10"/>
      <c r="B403" s="60"/>
      <c r="C403" s="11"/>
      <c r="D403" s="12"/>
      <c r="E403" s="12"/>
      <c r="F403" s="12"/>
      <c r="G403" s="15"/>
      <c r="H403" s="15"/>
      <c r="I403" s="20"/>
      <c r="J403" s="49"/>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row>
    <row r="404" spans="1:210" x14ac:dyDescent="0.25">
      <c r="A404" s="10"/>
      <c r="B404" s="60"/>
      <c r="C404" s="11"/>
      <c r="D404" s="12"/>
      <c r="E404" s="12"/>
      <c r="F404" s="12"/>
      <c r="G404" s="15"/>
      <c r="H404" s="15"/>
      <c r="I404" s="20"/>
      <c r="J404" s="49"/>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row>
    <row r="405" spans="1:210" x14ac:dyDescent="0.25">
      <c r="A405" s="10"/>
      <c r="B405" s="60"/>
      <c r="C405" s="11"/>
      <c r="D405" s="12"/>
      <c r="E405" s="12"/>
      <c r="F405" s="12"/>
      <c r="G405" s="15"/>
      <c r="H405" s="15"/>
      <c r="I405" s="20"/>
      <c r="J405" s="49"/>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row>
    <row r="406" spans="1:210" x14ac:dyDescent="0.25">
      <c r="A406" s="10"/>
      <c r="B406" s="60"/>
      <c r="C406" s="11"/>
      <c r="D406" s="12"/>
      <c r="E406" s="12"/>
      <c r="F406" s="12"/>
      <c r="G406" s="15"/>
      <c r="H406" s="15"/>
      <c r="I406" s="20"/>
      <c r="J406" s="49"/>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row>
    <row r="407" spans="1:210" x14ac:dyDescent="0.25">
      <c r="A407" s="10"/>
      <c r="B407" s="60"/>
      <c r="C407" s="11"/>
      <c r="D407" s="12"/>
      <c r="E407" s="12"/>
      <c r="F407" s="12"/>
      <c r="G407" s="15"/>
      <c r="H407" s="15"/>
      <c r="I407" s="20"/>
      <c r="J407" s="49"/>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row>
    <row r="408" spans="1:210" x14ac:dyDescent="0.25">
      <c r="A408" s="10"/>
      <c r="B408" s="60"/>
      <c r="C408" s="11"/>
      <c r="D408" s="12"/>
      <c r="E408" s="12"/>
      <c r="F408" s="12"/>
      <c r="G408" s="15"/>
      <c r="H408" s="15"/>
      <c r="I408" s="20"/>
      <c r="J408" s="49"/>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row>
    <row r="409" spans="1:210" x14ac:dyDescent="0.25">
      <c r="A409" s="10"/>
      <c r="B409" s="60"/>
      <c r="C409" s="11"/>
      <c r="D409" s="12"/>
      <c r="E409" s="12"/>
      <c r="F409" s="12"/>
      <c r="G409" s="15"/>
      <c r="H409" s="15"/>
      <c r="I409" s="20"/>
      <c r="J409" s="49"/>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row>
    <row r="410" spans="1:210" x14ac:dyDescent="0.25">
      <c r="A410" s="10"/>
      <c r="B410" s="60"/>
      <c r="C410" s="11"/>
      <c r="D410" s="12"/>
      <c r="E410" s="12"/>
      <c r="F410" s="12"/>
      <c r="G410" s="15"/>
      <c r="H410" s="15"/>
      <c r="I410" s="20"/>
      <c r="J410" s="49"/>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row>
    <row r="411" spans="1:210" x14ac:dyDescent="0.25">
      <c r="A411" s="10"/>
      <c r="B411" s="60"/>
      <c r="C411" s="11"/>
      <c r="D411" s="12"/>
      <c r="E411" s="12"/>
      <c r="F411" s="12"/>
      <c r="G411" s="15"/>
      <c r="H411" s="15"/>
      <c r="I411" s="20"/>
      <c r="J411" s="49"/>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row>
    <row r="412" spans="1:210" x14ac:dyDescent="0.25">
      <c r="A412" s="10"/>
      <c r="B412" s="60"/>
      <c r="C412" s="11"/>
      <c r="D412" s="12"/>
      <c r="E412" s="12"/>
      <c r="F412" s="12"/>
      <c r="G412" s="15"/>
      <c r="H412" s="15"/>
      <c r="I412" s="20"/>
      <c r="J412" s="49"/>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row>
    <row r="413" spans="1:210" x14ac:dyDescent="0.25">
      <c r="A413" s="10"/>
      <c r="B413" s="60"/>
      <c r="C413" s="11"/>
      <c r="D413" s="12"/>
      <c r="E413" s="12"/>
      <c r="F413" s="12"/>
      <c r="G413" s="15"/>
      <c r="H413" s="15"/>
      <c r="I413" s="20"/>
      <c r="J413" s="49"/>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row>
    <row r="414" spans="1:210" x14ac:dyDescent="0.25">
      <c r="A414" s="10"/>
      <c r="B414" s="60"/>
      <c r="C414" s="11"/>
      <c r="D414" s="12"/>
      <c r="E414" s="12"/>
      <c r="F414" s="12"/>
      <c r="G414" s="15"/>
      <c r="H414" s="15"/>
      <c r="I414" s="20"/>
      <c r="J414" s="49"/>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row>
    <row r="415" spans="1:210" x14ac:dyDescent="0.25">
      <c r="A415" s="10"/>
      <c r="B415" s="60"/>
      <c r="C415" s="11"/>
      <c r="D415" s="12"/>
      <c r="E415" s="12"/>
      <c r="F415" s="12"/>
      <c r="G415" s="15"/>
      <c r="H415" s="15"/>
      <c r="I415" s="20"/>
      <c r="J415" s="49"/>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row>
    <row r="416" spans="1:210" x14ac:dyDescent="0.25">
      <c r="A416" s="10"/>
      <c r="B416" s="60"/>
      <c r="C416" s="11"/>
      <c r="D416" s="12"/>
      <c r="E416" s="12"/>
      <c r="F416" s="12"/>
      <c r="G416" s="15"/>
      <c r="H416" s="15"/>
      <c r="I416" s="20"/>
      <c r="J416" s="49"/>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row>
    <row r="417" spans="1:210" x14ac:dyDescent="0.25">
      <c r="A417" s="10"/>
      <c r="B417" s="60"/>
      <c r="C417" s="11"/>
      <c r="D417" s="12"/>
      <c r="E417" s="12"/>
      <c r="F417" s="12"/>
      <c r="G417" s="15"/>
      <c r="H417" s="15"/>
      <c r="I417" s="20"/>
      <c r="J417" s="49"/>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row>
    <row r="418" spans="1:210" x14ac:dyDescent="0.25">
      <c r="A418" s="10"/>
      <c r="B418" s="60"/>
      <c r="C418" s="11"/>
      <c r="D418" s="12"/>
      <c r="E418" s="12"/>
      <c r="F418" s="12"/>
      <c r="G418" s="15"/>
      <c r="H418" s="15"/>
      <c r="I418" s="20"/>
      <c r="J418" s="49"/>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row>
    <row r="419" spans="1:210" x14ac:dyDescent="0.25">
      <c r="A419" s="10"/>
      <c r="B419" s="60"/>
      <c r="C419" s="11"/>
      <c r="D419" s="12"/>
      <c r="E419" s="12"/>
      <c r="F419" s="12"/>
      <c r="G419" s="15"/>
      <c r="H419" s="15"/>
      <c r="I419" s="20"/>
      <c r="J419" s="49"/>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row>
    <row r="420" spans="1:210" x14ac:dyDescent="0.25">
      <c r="A420" s="10"/>
      <c r="B420" s="60"/>
      <c r="C420" s="11"/>
      <c r="D420" s="12"/>
      <c r="E420" s="12"/>
      <c r="F420" s="12"/>
      <c r="G420" s="15"/>
      <c r="H420" s="15"/>
      <c r="I420" s="20"/>
      <c r="J420" s="49"/>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row>
    <row r="421" spans="1:210" x14ac:dyDescent="0.25">
      <c r="A421" s="10"/>
      <c r="B421" s="60"/>
      <c r="C421" s="11"/>
      <c r="D421" s="12"/>
      <c r="E421" s="12"/>
      <c r="F421" s="12"/>
      <c r="G421" s="15"/>
      <c r="H421" s="15"/>
      <c r="I421" s="20"/>
      <c r="J421" s="49"/>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row>
    <row r="422" spans="1:210" x14ac:dyDescent="0.25">
      <c r="A422" s="10"/>
      <c r="B422" s="60"/>
      <c r="C422" s="11"/>
      <c r="D422" s="12"/>
      <c r="E422" s="12"/>
      <c r="F422" s="12"/>
      <c r="G422" s="15"/>
      <c r="H422" s="15"/>
      <c r="I422" s="20"/>
      <c r="J422" s="49"/>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row>
    <row r="423" spans="1:210" x14ac:dyDescent="0.25">
      <c r="A423" s="10"/>
      <c r="B423" s="60"/>
      <c r="C423" s="11"/>
      <c r="D423" s="12"/>
      <c r="E423" s="12"/>
      <c r="F423" s="12"/>
      <c r="G423" s="15"/>
      <c r="H423" s="15"/>
      <c r="I423" s="20"/>
      <c r="J423" s="49"/>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row>
    <row r="424" spans="1:210" x14ac:dyDescent="0.25">
      <c r="A424" s="10"/>
      <c r="B424" s="60"/>
      <c r="C424" s="11"/>
      <c r="D424" s="12"/>
      <c r="E424" s="12"/>
      <c r="F424" s="12"/>
      <c r="G424" s="15"/>
      <c r="H424" s="15"/>
      <c r="I424" s="20"/>
      <c r="J424" s="49"/>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row>
    <row r="425" spans="1:210" x14ac:dyDescent="0.25">
      <c r="A425" s="10"/>
      <c r="B425" s="60"/>
      <c r="C425" s="11"/>
      <c r="D425" s="12"/>
      <c r="E425" s="12"/>
      <c r="F425" s="12"/>
      <c r="G425" s="15"/>
      <c r="H425" s="15"/>
      <c r="I425" s="20"/>
      <c r="J425" s="49"/>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row>
    <row r="426" spans="1:210" x14ac:dyDescent="0.25">
      <c r="A426" s="10"/>
      <c r="B426" s="60"/>
      <c r="C426" s="11"/>
      <c r="D426" s="12"/>
      <c r="E426" s="12"/>
      <c r="F426" s="12"/>
      <c r="G426" s="15"/>
      <c r="H426" s="15"/>
      <c r="I426" s="20"/>
      <c r="J426" s="49"/>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row>
    <row r="427" spans="1:210" x14ac:dyDescent="0.25">
      <c r="A427" s="10"/>
      <c r="B427" s="60"/>
      <c r="C427" s="11"/>
      <c r="D427" s="12"/>
      <c r="E427" s="12"/>
      <c r="F427" s="12"/>
      <c r="G427" s="15"/>
      <c r="H427" s="15"/>
      <c r="I427" s="20"/>
      <c r="J427" s="49"/>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row>
    <row r="428" spans="1:210" x14ac:dyDescent="0.25">
      <c r="A428" s="10"/>
      <c r="B428" s="60"/>
      <c r="C428" s="11"/>
      <c r="D428" s="12"/>
      <c r="E428" s="12"/>
      <c r="F428" s="12"/>
      <c r="G428" s="15"/>
      <c r="H428" s="15"/>
      <c r="I428" s="20"/>
      <c r="J428" s="49"/>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row>
    <row r="429" spans="1:210" x14ac:dyDescent="0.25">
      <c r="A429" s="10"/>
      <c r="B429" s="60"/>
      <c r="C429" s="11"/>
      <c r="D429" s="12"/>
      <c r="E429" s="12"/>
      <c r="F429" s="12"/>
      <c r="G429" s="15"/>
      <c r="H429" s="15"/>
      <c r="I429" s="20"/>
      <c r="J429" s="49"/>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row>
    <row r="430" spans="1:210" x14ac:dyDescent="0.25">
      <c r="A430" s="10"/>
      <c r="B430" s="60"/>
      <c r="C430" s="11"/>
      <c r="D430" s="12"/>
      <c r="E430" s="12"/>
      <c r="F430" s="12"/>
      <c r="G430" s="15"/>
      <c r="H430" s="15"/>
      <c r="I430" s="20"/>
      <c r="J430" s="49"/>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row>
    <row r="431" spans="1:210" x14ac:dyDescent="0.25">
      <c r="A431" s="10"/>
      <c r="B431" s="60"/>
      <c r="C431" s="11"/>
      <c r="D431" s="12"/>
      <c r="E431" s="12"/>
      <c r="F431" s="12"/>
      <c r="G431" s="15"/>
      <c r="H431" s="15"/>
      <c r="I431" s="20"/>
      <c r="J431" s="49"/>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row>
    <row r="432" spans="1:210" x14ac:dyDescent="0.25">
      <c r="A432" s="10"/>
      <c r="B432" s="60"/>
      <c r="C432" s="11"/>
      <c r="D432" s="12"/>
      <c r="E432" s="12"/>
      <c r="F432" s="12"/>
      <c r="G432" s="15"/>
      <c r="H432" s="15"/>
      <c r="I432" s="20"/>
      <c r="J432" s="49"/>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row>
    <row r="433" spans="1:228" x14ac:dyDescent="0.25">
      <c r="A433" s="10"/>
      <c r="B433" s="60"/>
      <c r="C433" s="11"/>
      <c r="D433" s="12"/>
      <c r="E433" s="12"/>
      <c r="F433" s="12"/>
      <c r="G433" s="15"/>
      <c r="H433" s="15"/>
      <c r="I433" s="20"/>
      <c r="J433" s="49"/>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row>
    <row r="434" spans="1:228" x14ac:dyDescent="0.25">
      <c r="A434" s="10"/>
      <c r="B434" s="60"/>
      <c r="C434" s="11"/>
      <c r="D434" s="12"/>
      <c r="E434" s="12"/>
      <c r="F434" s="12"/>
      <c r="G434" s="15"/>
      <c r="H434" s="15"/>
      <c r="I434" s="20"/>
      <c r="J434" s="49"/>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row>
    <row r="435" spans="1:228" x14ac:dyDescent="0.25">
      <c r="A435" s="10"/>
      <c r="B435" s="60"/>
      <c r="C435" s="11"/>
      <c r="D435" s="12"/>
      <c r="E435" s="12"/>
      <c r="F435" s="12"/>
      <c r="G435" s="15"/>
      <c r="H435" s="15"/>
      <c r="I435" s="20"/>
      <c r="J435" s="49"/>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row>
    <row r="436" spans="1:228" x14ac:dyDescent="0.25">
      <c r="A436" s="10"/>
      <c r="B436" s="60"/>
      <c r="C436" s="11"/>
      <c r="D436" s="12"/>
      <c r="E436" s="12"/>
      <c r="F436" s="12"/>
      <c r="G436" s="15"/>
      <c r="H436" s="15"/>
      <c r="I436" s="20"/>
      <c r="J436" s="49"/>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row>
    <row r="437" spans="1:228" x14ac:dyDescent="0.25">
      <c r="A437" s="10"/>
      <c r="B437" s="60"/>
      <c r="C437" s="11"/>
      <c r="D437" s="12"/>
      <c r="E437" s="12"/>
      <c r="F437" s="12"/>
      <c r="G437" s="15"/>
      <c r="H437" s="15"/>
      <c r="I437" s="20"/>
      <c r="J437" s="49"/>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row>
    <row r="438" spans="1:228" x14ac:dyDescent="0.25">
      <c r="A438" s="10"/>
      <c r="B438" s="60"/>
      <c r="C438" s="11"/>
      <c r="D438" s="12"/>
      <c r="E438" s="12"/>
      <c r="F438" s="12"/>
      <c r="G438" s="15"/>
      <c r="H438" s="15"/>
      <c r="I438" s="20"/>
      <c r="J438" s="49"/>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row>
    <row r="439" spans="1:228" x14ac:dyDescent="0.25">
      <c r="A439" s="10"/>
      <c r="B439" s="60"/>
      <c r="C439" s="11"/>
      <c r="D439" s="12"/>
      <c r="E439" s="12"/>
      <c r="F439" s="12"/>
      <c r="G439" s="15"/>
      <c r="H439" s="15"/>
      <c r="I439" s="20"/>
      <c r="J439" s="49"/>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row>
    <row r="440" spans="1:228" s="36" customFormat="1" x14ac:dyDescent="0.25">
      <c r="A440" s="10"/>
      <c r="B440" s="60"/>
      <c r="C440" s="11"/>
      <c r="D440" s="12"/>
      <c r="E440" s="12"/>
      <c r="F440" s="12"/>
      <c r="G440" s="15"/>
      <c r="H440" s="15"/>
      <c r="I440" s="20"/>
      <c r="J440" s="49"/>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row>
    <row r="441" spans="1:228" s="27" customFormat="1" x14ac:dyDescent="0.25">
      <c r="A441" s="10"/>
      <c r="B441" s="60"/>
      <c r="C441" s="11"/>
      <c r="D441" s="12"/>
      <c r="E441" s="12"/>
      <c r="F441" s="12"/>
      <c r="G441" s="19"/>
      <c r="H441" s="19"/>
      <c r="I441" s="20"/>
      <c r="J441" s="49"/>
    </row>
    <row r="442" spans="1:228" s="27" customFormat="1" x14ac:dyDescent="0.25">
      <c r="A442" s="10"/>
      <c r="B442" s="60"/>
      <c r="C442" s="11"/>
      <c r="D442" s="12"/>
      <c r="E442" s="12"/>
      <c r="F442" s="12"/>
      <c r="G442" s="19"/>
      <c r="H442" s="19"/>
      <c r="I442" s="20"/>
      <c r="J442" s="49"/>
    </row>
    <row r="443" spans="1:228" s="27" customFormat="1" x14ac:dyDescent="0.25">
      <c r="A443" s="10"/>
      <c r="B443" s="60"/>
      <c r="C443" s="11"/>
      <c r="D443" s="12"/>
      <c r="E443" s="12"/>
      <c r="F443" s="12"/>
      <c r="G443" s="19"/>
      <c r="H443" s="19"/>
      <c r="I443" s="20"/>
      <c r="J443" s="49"/>
    </row>
    <row r="444" spans="1:228" s="27" customFormat="1" x14ac:dyDescent="0.25">
      <c r="A444" s="10"/>
      <c r="B444" s="60"/>
      <c r="C444" s="11"/>
      <c r="D444" s="12"/>
      <c r="E444" s="12"/>
      <c r="F444" s="12"/>
      <c r="G444" s="19"/>
      <c r="H444" s="19"/>
      <c r="I444" s="20"/>
      <c r="J444" s="49"/>
    </row>
    <row r="445" spans="1:228" s="27" customFormat="1" x14ac:dyDescent="0.25">
      <c r="A445" s="10"/>
      <c r="B445" s="60"/>
      <c r="C445" s="11"/>
      <c r="D445" s="12"/>
      <c r="E445" s="12"/>
      <c r="F445" s="12"/>
      <c r="G445" s="19"/>
      <c r="H445" s="19"/>
      <c r="I445" s="20"/>
      <c r="J445" s="49"/>
    </row>
    <row r="446" spans="1:228" s="27" customFormat="1" x14ac:dyDescent="0.25">
      <c r="A446" s="10"/>
      <c r="B446" s="60"/>
      <c r="C446" s="11"/>
      <c r="D446" s="12"/>
      <c r="E446" s="12"/>
      <c r="F446" s="12"/>
      <c r="G446" s="19"/>
      <c r="H446" s="19"/>
      <c r="I446" s="20"/>
      <c r="J446" s="49"/>
    </row>
    <row r="447" spans="1:228" s="27" customFormat="1" x14ac:dyDescent="0.25">
      <c r="A447" s="10"/>
      <c r="B447" s="60"/>
      <c r="C447" s="11"/>
      <c r="D447" s="12"/>
      <c r="E447" s="12"/>
      <c r="F447" s="12"/>
      <c r="G447" s="19"/>
      <c r="H447" s="19"/>
      <c r="I447" s="20"/>
      <c r="J447" s="49"/>
    </row>
    <row r="448" spans="1:228" s="27" customFormat="1" x14ac:dyDescent="0.25">
      <c r="A448" s="10"/>
      <c r="B448" s="60"/>
      <c r="C448" s="11"/>
      <c r="D448" s="12"/>
      <c r="E448" s="12"/>
      <c r="F448" s="12"/>
      <c r="G448" s="19"/>
      <c r="H448" s="19"/>
      <c r="I448" s="20"/>
      <c r="J448" s="49"/>
    </row>
    <row r="449" spans="1:10" s="27" customFormat="1" x14ac:dyDescent="0.25">
      <c r="A449" s="10"/>
      <c r="B449" s="60"/>
      <c r="C449" s="11"/>
      <c r="D449" s="12"/>
      <c r="E449" s="12"/>
      <c r="F449" s="12"/>
      <c r="G449" s="19"/>
      <c r="H449" s="19"/>
      <c r="I449" s="20"/>
      <c r="J449" s="49"/>
    </row>
    <row r="450" spans="1:10" s="27" customFormat="1" x14ac:dyDescent="0.25">
      <c r="A450" s="10"/>
      <c r="B450" s="60"/>
      <c r="C450" s="11"/>
      <c r="D450" s="12"/>
      <c r="E450" s="12"/>
      <c r="F450" s="12"/>
      <c r="G450" s="19"/>
      <c r="H450" s="19"/>
      <c r="I450" s="20"/>
      <c r="J450" s="49"/>
    </row>
    <row r="451" spans="1:10" s="27" customFormat="1" x14ac:dyDescent="0.25">
      <c r="A451" s="10"/>
      <c r="B451" s="60"/>
      <c r="C451" s="11"/>
      <c r="D451" s="12"/>
      <c r="E451" s="12"/>
      <c r="F451" s="12"/>
      <c r="G451" s="19"/>
      <c r="H451" s="19"/>
      <c r="I451" s="20"/>
      <c r="J451" s="49"/>
    </row>
    <row r="452" spans="1:10" s="27" customFormat="1" x14ac:dyDescent="0.25">
      <c r="A452" s="10"/>
      <c r="B452" s="60"/>
      <c r="C452" s="11"/>
      <c r="D452" s="12"/>
      <c r="E452" s="12"/>
      <c r="F452" s="12"/>
      <c r="G452" s="19"/>
      <c r="H452" s="19"/>
      <c r="I452" s="20"/>
      <c r="J452" s="49"/>
    </row>
    <row r="453" spans="1:10" s="27" customFormat="1" x14ac:dyDescent="0.25">
      <c r="A453" s="10"/>
      <c r="B453" s="60"/>
      <c r="C453" s="11"/>
      <c r="D453" s="12"/>
      <c r="E453" s="12"/>
      <c r="F453" s="12"/>
      <c r="G453" s="19"/>
      <c r="H453" s="19"/>
      <c r="I453" s="20"/>
      <c r="J453" s="49"/>
    </row>
    <row r="454" spans="1:10" s="27" customFormat="1" x14ac:dyDescent="0.25">
      <c r="A454" s="10"/>
      <c r="B454" s="60"/>
      <c r="C454" s="11"/>
      <c r="D454" s="12"/>
      <c r="E454" s="12"/>
      <c r="F454" s="12"/>
      <c r="G454" s="19"/>
      <c r="H454" s="19"/>
      <c r="I454" s="20"/>
      <c r="J454" s="49"/>
    </row>
    <row r="455" spans="1:10" s="27" customFormat="1" x14ac:dyDescent="0.25">
      <c r="A455" s="10"/>
      <c r="B455" s="60"/>
      <c r="C455" s="11"/>
      <c r="D455" s="12"/>
      <c r="E455" s="12"/>
      <c r="F455" s="12"/>
      <c r="G455" s="19"/>
      <c r="H455" s="19"/>
      <c r="I455" s="20"/>
      <c r="J455" s="49"/>
    </row>
    <row r="456" spans="1:10" s="27" customFormat="1" x14ac:dyDescent="0.25">
      <c r="A456" s="10"/>
      <c r="B456" s="60"/>
      <c r="C456" s="11"/>
      <c r="D456" s="12"/>
      <c r="E456" s="12"/>
      <c r="F456" s="12"/>
      <c r="G456" s="19"/>
      <c r="H456" s="19"/>
      <c r="I456" s="20"/>
      <c r="J456" s="49"/>
    </row>
    <row r="457" spans="1:10" s="27" customFormat="1" x14ac:dyDescent="0.25">
      <c r="A457" s="10"/>
      <c r="B457" s="60"/>
      <c r="C457" s="11"/>
      <c r="D457" s="12"/>
      <c r="E457" s="12"/>
      <c r="F457" s="12"/>
      <c r="G457" s="19"/>
      <c r="H457" s="19"/>
      <c r="I457" s="20"/>
      <c r="J457" s="49"/>
    </row>
    <row r="458" spans="1:10" s="27" customFormat="1" x14ac:dyDescent="0.25">
      <c r="A458" s="10"/>
      <c r="B458" s="60"/>
      <c r="C458" s="11"/>
      <c r="D458" s="12"/>
      <c r="E458" s="12"/>
      <c r="F458" s="12"/>
      <c r="G458" s="19"/>
      <c r="H458" s="19"/>
      <c r="I458" s="20"/>
      <c r="J458" s="49"/>
    </row>
    <row r="459" spans="1:10" s="27" customFormat="1" x14ac:dyDescent="0.25">
      <c r="A459" s="10"/>
      <c r="B459" s="60"/>
      <c r="C459" s="11"/>
      <c r="D459" s="12"/>
      <c r="E459" s="12"/>
      <c r="F459" s="12"/>
      <c r="G459" s="19"/>
      <c r="H459" s="19"/>
      <c r="I459" s="20"/>
      <c r="J459" s="49"/>
    </row>
    <row r="460" spans="1:10" s="27" customFormat="1" x14ac:dyDescent="0.25">
      <c r="A460" s="10"/>
      <c r="B460" s="60"/>
      <c r="C460" s="11"/>
      <c r="D460" s="12"/>
      <c r="E460" s="12"/>
      <c r="F460" s="12"/>
      <c r="G460" s="19"/>
      <c r="H460" s="19"/>
      <c r="I460" s="20"/>
      <c r="J460" s="49"/>
    </row>
    <row r="461" spans="1:10" s="27" customFormat="1" x14ac:dyDescent="0.25">
      <c r="A461" s="10"/>
      <c r="B461" s="60"/>
      <c r="C461" s="11"/>
      <c r="D461" s="12"/>
      <c r="E461" s="12"/>
      <c r="F461" s="12"/>
      <c r="G461" s="19"/>
      <c r="H461" s="19"/>
      <c r="I461" s="20"/>
      <c r="J461" s="49"/>
    </row>
    <row r="462" spans="1:10" s="27" customFormat="1" x14ac:dyDescent="0.25">
      <c r="A462" s="10"/>
      <c r="B462" s="60"/>
      <c r="C462" s="11"/>
      <c r="D462" s="12"/>
      <c r="E462" s="12"/>
      <c r="F462" s="12"/>
      <c r="G462" s="19"/>
      <c r="H462" s="19"/>
      <c r="I462" s="20"/>
      <c r="J462" s="49"/>
    </row>
    <row r="463" spans="1:10" s="27" customFormat="1" x14ac:dyDescent="0.25">
      <c r="A463" s="10"/>
      <c r="B463" s="60"/>
      <c r="C463" s="11"/>
      <c r="D463" s="12"/>
      <c r="E463" s="12"/>
      <c r="F463" s="12"/>
      <c r="G463" s="19"/>
      <c r="H463" s="19"/>
      <c r="I463" s="20"/>
      <c r="J463" s="49"/>
    </row>
    <row r="464" spans="1:10" s="27" customFormat="1" x14ac:dyDescent="0.25">
      <c r="A464" s="10"/>
      <c r="B464" s="60"/>
      <c r="C464" s="11"/>
      <c r="D464" s="12"/>
      <c r="E464" s="12"/>
      <c r="F464" s="12"/>
      <c r="G464" s="19"/>
      <c r="H464" s="19"/>
      <c r="I464" s="20"/>
      <c r="J464" s="49"/>
    </row>
    <row r="465" spans="1:228" s="27" customFormat="1" x14ac:dyDescent="0.25">
      <c r="A465" s="10"/>
      <c r="B465" s="60"/>
      <c r="C465" s="11"/>
      <c r="D465" s="12"/>
      <c r="E465" s="12"/>
      <c r="F465" s="12"/>
      <c r="G465" s="19"/>
      <c r="H465" s="19"/>
      <c r="I465" s="20"/>
      <c r="J465" s="49"/>
    </row>
    <row r="466" spans="1:228" s="27" customFormat="1" x14ac:dyDescent="0.25">
      <c r="A466" s="10"/>
      <c r="B466" s="60"/>
      <c r="C466" s="11"/>
      <c r="D466" s="12"/>
      <c r="E466" s="12"/>
      <c r="F466" s="12"/>
      <c r="G466" s="19"/>
      <c r="H466" s="19"/>
      <c r="I466" s="20"/>
      <c r="J466" s="49"/>
    </row>
    <row r="467" spans="1:228" s="27" customFormat="1" x14ac:dyDescent="0.25">
      <c r="A467" s="10"/>
      <c r="B467" s="60"/>
      <c r="C467" s="11"/>
      <c r="D467" s="12"/>
      <c r="E467" s="12"/>
      <c r="F467" s="12"/>
      <c r="G467" s="19"/>
      <c r="H467" s="19"/>
      <c r="I467" s="20"/>
      <c r="J467" s="49"/>
    </row>
    <row r="468" spans="1:228" s="27" customFormat="1" x14ac:dyDescent="0.25">
      <c r="A468" s="10"/>
      <c r="B468" s="60"/>
      <c r="C468" s="11"/>
      <c r="D468" s="12"/>
      <c r="E468" s="12"/>
      <c r="F468" s="12"/>
      <c r="G468" s="19"/>
      <c r="H468" s="19"/>
      <c r="I468" s="20"/>
      <c r="J468" s="49"/>
    </row>
    <row r="469" spans="1:228" s="27" customFormat="1" x14ac:dyDescent="0.25">
      <c r="A469" s="10"/>
      <c r="B469" s="60"/>
      <c r="C469" s="11"/>
      <c r="D469" s="12"/>
      <c r="E469" s="12"/>
      <c r="F469" s="12"/>
      <c r="G469" s="19"/>
      <c r="H469" s="19"/>
      <c r="I469" s="20"/>
      <c r="J469" s="49"/>
    </row>
    <row r="470" spans="1:228" s="27" customFormat="1" x14ac:dyDescent="0.25">
      <c r="A470" s="10"/>
      <c r="B470" s="60"/>
      <c r="C470" s="11"/>
      <c r="D470" s="12"/>
      <c r="E470" s="12"/>
      <c r="F470" s="12"/>
      <c r="G470" s="19"/>
      <c r="H470" s="19"/>
      <c r="I470" s="20"/>
      <c r="J470" s="49"/>
    </row>
    <row r="471" spans="1:228" s="27" customFormat="1" x14ac:dyDescent="0.25">
      <c r="A471" s="10"/>
      <c r="B471" s="60"/>
      <c r="C471" s="11"/>
      <c r="D471" s="12"/>
      <c r="E471" s="12"/>
      <c r="F471" s="12"/>
      <c r="G471" s="43"/>
      <c r="H471" s="43"/>
      <c r="I471" s="20"/>
      <c r="J471" s="26"/>
    </row>
    <row r="472" spans="1:228" s="25" customFormat="1" x14ac:dyDescent="0.25">
      <c r="A472" s="10"/>
      <c r="B472" s="60"/>
      <c r="C472" s="11"/>
      <c r="D472" s="12"/>
      <c r="E472" s="12"/>
      <c r="F472" s="12"/>
      <c r="G472" s="43"/>
      <c r="H472" s="43"/>
      <c r="I472" s="20"/>
      <c r="J472" s="26"/>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52"/>
      <c r="HB472" s="34"/>
      <c r="HC472" s="27"/>
      <c r="HD472" s="27"/>
      <c r="HE472" s="27"/>
      <c r="HF472" s="27"/>
      <c r="HG472" s="27"/>
      <c r="HH472" s="27"/>
      <c r="HI472" s="27"/>
      <c r="HJ472" s="27"/>
      <c r="HK472" s="27"/>
      <c r="HL472" s="27"/>
      <c r="HM472" s="27"/>
      <c r="HN472" s="27"/>
      <c r="HO472" s="27"/>
      <c r="HP472" s="27"/>
      <c r="HQ472" s="27"/>
      <c r="HR472" s="27"/>
      <c r="HS472" s="27"/>
      <c r="HT472" s="27"/>
    </row>
    <row r="473" spans="1:228" x14ac:dyDescent="0.25">
      <c r="A473" s="10"/>
      <c r="B473" s="60"/>
      <c r="C473" s="11"/>
      <c r="D473" s="12"/>
      <c r="E473" s="12"/>
      <c r="F473" s="12"/>
      <c r="G473" s="43"/>
      <c r="H473" s="43"/>
      <c r="I473" s="20"/>
      <c r="J473" s="26"/>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53"/>
    </row>
    <row r="474" spans="1:228" x14ac:dyDescent="0.25">
      <c r="A474" s="10"/>
      <c r="B474" s="60"/>
      <c r="C474" s="11"/>
      <c r="D474" s="12"/>
      <c r="E474" s="12"/>
      <c r="F474" s="12"/>
      <c r="G474" s="43"/>
      <c r="H474" s="43"/>
      <c r="I474" s="20"/>
      <c r="J474" s="26"/>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53"/>
    </row>
    <row r="475" spans="1:228" x14ac:dyDescent="0.25">
      <c r="A475" s="10"/>
      <c r="B475" s="60"/>
      <c r="C475" s="11"/>
      <c r="D475" s="12"/>
      <c r="E475" s="12"/>
      <c r="F475" s="12"/>
      <c r="G475" s="43"/>
      <c r="H475" s="43"/>
      <c r="I475" s="20"/>
      <c r="J475" s="26"/>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53"/>
    </row>
    <row r="476" spans="1:228" x14ac:dyDescent="0.25">
      <c r="A476" s="10"/>
      <c r="B476" s="60"/>
      <c r="C476" s="11"/>
      <c r="D476" s="12"/>
      <c r="E476" s="12"/>
      <c r="F476" s="12"/>
      <c r="G476" s="43"/>
      <c r="H476" s="43"/>
      <c r="I476" s="20"/>
      <c r="J476" s="26"/>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53"/>
    </row>
    <row r="477" spans="1:228" x14ac:dyDescent="0.25">
      <c r="A477" s="10"/>
      <c r="B477" s="60"/>
      <c r="C477" s="11"/>
      <c r="D477" s="12"/>
      <c r="E477" s="12"/>
      <c r="F477" s="12"/>
      <c r="G477" s="43"/>
      <c r="H477" s="43"/>
      <c r="I477" s="20"/>
      <c r="J477" s="26"/>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53"/>
    </row>
    <row r="478" spans="1:228" x14ac:dyDescent="0.25">
      <c r="A478" s="10"/>
      <c r="B478" s="60"/>
      <c r="C478" s="11"/>
      <c r="D478" s="12"/>
      <c r="E478" s="12"/>
      <c r="F478" s="12"/>
      <c r="G478" s="43"/>
      <c r="H478" s="43"/>
      <c r="I478" s="20"/>
      <c r="J478" s="26"/>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53"/>
    </row>
    <row r="479" spans="1:228" x14ac:dyDescent="0.25">
      <c r="A479" s="10"/>
      <c r="B479" s="60"/>
      <c r="C479" s="11"/>
      <c r="D479" s="12"/>
      <c r="E479" s="12"/>
      <c r="F479" s="12"/>
      <c r="G479" s="43"/>
      <c r="H479" s="43"/>
      <c r="I479" s="20"/>
      <c r="J479" s="26"/>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53"/>
    </row>
    <row r="480" spans="1:228" x14ac:dyDescent="0.25">
      <c r="A480" s="10"/>
      <c r="B480" s="60"/>
      <c r="C480" s="11"/>
      <c r="D480" s="12"/>
      <c r="E480" s="12"/>
      <c r="F480" s="12"/>
      <c r="G480" s="43"/>
      <c r="H480" s="43"/>
      <c r="I480" s="20"/>
      <c r="J480" s="26"/>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53"/>
    </row>
    <row r="481" spans="1:68" x14ac:dyDescent="0.25">
      <c r="A481" s="10"/>
      <c r="B481" s="60"/>
      <c r="C481" s="11"/>
      <c r="D481" s="12"/>
      <c r="E481" s="12"/>
      <c r="F481" s="12"/>
      <c r="G481" s="43"/>
      <c r="H481" s="43"/>
      <c r="I481" s="20"/>
      <c r="J481" s="26"/>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53"/>
    </row>
    <row r="482" spans="1:68" x14ac:dyDescent="0.25">
      <c r="A482" s="10"/>
      <c r="B482" s="60"/>
      <c r="C482" s="11"/>
      <c r="D482" s="12"/>
      <c r="E482" s="12"/>
      <c r="F482" s="12"/>
      <c r="G482" s="43"/>
      <c r="H482" s="43"/>
      <c r="I482" s="20"/>
      <c r="J482" s="26"/>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53"/>
    </row>
    <row r="483" spans="1:68" x14ac:dyDescent="0.25">
      <c r="A483" s="10"/>
      <c r="B483" s="60"/>
      <c r="C483" s="11"/>
      <c r="D483" s="12"/>
      <c r="E483" s="12"/>
      <c r="F483" s="12"/>
      <c r="G483" s="43"/>
      <c r="H483" s="43"/>
      <c r="I483" s="20"/>
      <c r="J483" s="26"/>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53"/>
    </row>
    <row r="484" spans="1:68" x14ac:dyDescent="0.25">
      <c r="A484" s="10"/>
      <c r="B484" s="60"/>
      <c r="C484" s="11"/>
      <c r="D484" s="12"/>
      <c r="E484" s="12"/>
      <c r="F484" s="12"/>
      <c r="G484" s="43"/>
      <c r="H484" s="43"/>
      <c r="I484" s="20"/>
      <c r="J484" s="26"/>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53"/>
    </row>
    <row r="485" spans="1:68" x14ac:dyDescent="0.25">
      <c r="A485" s="10"/>
      <c r="B485" s="60"/>
      <c r="C485" s="11"/>
      <c r="D485" s="12"/>
      <c r="E485" s="12"/>
      <c r="F485" s="12"/>
      <c r="G485" s="43"/>
      <c r="H485" s="43"/>
      <c r="I485" s="20"/>
      <c r="J485" s="26"/>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53"/>
    </row>
    <row r="486" spans="1:68" x14ac:dyDescent="0.25">
      <c r="A486" s="10"/>
      <c r="B486" s="60"/>
      <c r="C486" s="11"/>
      <c r="D486" s="12"/>
      <c r="E486" s="12"/>
      <c r="F486" s="12"/>
      <c r="G486" s="43"/>
      <c r="H486" s="43"/>
      <c r="I486" s="20"/>
      <c r="J486" s="26"/>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53"/>
    </row>
    <row r="487" spans="1:68" x14ac:dyDescent="0.25">
      <c r="A487" s="10"/>
      <c r="B487" s="60"/>
      <c r="C487" s="11"/>
      <c r="D487" s="12"/>
      <c r="E487" s="12"/>
      <c r="F487" s="12"/>
      <c r="G487" s="43"/>
      <c r="H487" s="43"/>
      <c r="I487" s="20"/>
      <c r="J487" s="26"/>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53"/>
    </row>
    <row r="488" spans="1:68" x14ac:dyDescent="0.25">
      <c r="A488" s="10"/>
      <c r="B488" s="60"/>
      <c r="C488" s="11"/>
      <c r="D488" s="12"/>
      <c r="E488" s="12"/>
      <c r="F488" s="12"/>
      <c r="G488" s="43"/>
      <c r="H488" s="43"/>
      <c r="I488" s="20"/>
      <c r="J488" s="26"/>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53"/>
    </row>
    <row r="489" spans="1:68" x14ac:dyDescent="0.25">
      <c r="A489" s="10"/>
      <c r="B489" s="60"/>
      <c r="C489" s="11"/>
      <c r="D489" s="12"/>
      <c r="E489" s="12"/>
      <c r="F489" s="12"/>
      <c r="G489" s="43"/>
      <c r="H489" s="43"/>
      <c r="I489" s="20"/>
      <c r="J489" s="26"/>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53"/>
    </row>
    <row r="490" spans="1:68" x14ac:dyDescent="0.25">
      <c r="A490" s="10"/>
      <c r="B490" s="60"/>
      <c r="C490" s="11"/>
      <c r="D490" s="12"/>
      <c r="E490" s="12"/>
      <c r="F490" s="12"/>
      <c r="G490" s="43"/>
      <c r="H490" s="43"/>
      <c r="I490" s="20"/>
      <c r="J490" s="26"/>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53"/>
    </row>
    <row r="491" spans="1:68" x14ac:dyDescent="0.25">
      <c r="A491" s="10"/>
      <c r="B491" s="60"/>
      <c r="C491" s="11"/>
      <c r="D491" s="12"/>
      <c r="E491" s="12"/>
      <c r="F491" s="12"/>
      <c r="G491" s="43"/>
      <c r="H491" s="43"/>
      <c r="I491" s="20"/>
      <c r="J491" s="26"/>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53"/>
    </row>
    <row r="492" spans="1:68" x14ac:dyDescent="0.25">
      <c r="A492" s="10"/>
      <c r="B492" s="60"/>
      <c r="C492" s="11"/>
      <c r="D492" s="12"/>
      <c r="E492" s="12"/>
      <c r="F492" s="12"/>
      <c r="G492" s="43"/>
      <c r="H492" s="43"/>
      <c r="I492" s="20"/>
      <c r="J492" s="26"/>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53"/>
    </row>
    <row r="493" spans="1:68" x14ac:dyDescent="0.25">
      <c r="A493" s="10"/>
      <c r="B493" s="60"/>
      <c r="C493" s="11"/>
      <c r="D493" s="12"/>
      <c r="E493" s="12"/>
      <c r="F493" s="12"/>
      <c r="G493" s="43"/>
      <c r="H493" s="43"/>
      <c r="I493" s="20"/>
      <c r="J493" s="26"/>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53"/>
    </row>
    <row r="494" spans="1:68" x14ac:dyDescent="0.25">
      <c r="A494" s="10"/>
      <c r="B494" s="60"/>
      <c r="C494" s="11"/>
      <c r="D494" s="12"/>
      <c r="E494" s="12"/>
      <c r="F494" s="12"/>
      <c r="G494" s="43"/>
      <c r="H494" s="43"/>
      <c r="I494" s="20"/>
      <c r="J494" s="26"/>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53"/>
    </row>
    <row r="495" spans="1:68" x14ac:dyDescent="0.25">
      <c r="A495" s="10"/>
      <c r="B495" s="60"/>
      <c r="C495" s="11"/>
      <c r="D495" s="12"/>
      <c r="E495" s="12"/>
      <c r="F495" s="12"/>
      <c r="G495" s="43"/>
      <c r="H495" s="43"/>
      <c r="I495" s="20"/>
      <c r="J495" s="26"/>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53"/>
    </row>
    <row r="496" spans="1:68" x14ac:dyDescent="0.25">
      <c r="A496" s="10"/>
      <c r="B496" s="60"/>
      <c r="C496" s="11"/>
      <c r="D496" s="12"/>
      <c r="E496" s="12"/>
      <c r="F496" s="12"/>
      <c r="G496" s="43"/>
      <c r="H496" s="43"/>
      <c r="I496" s="20"/>
      <c r="J496" s="26"/>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53"/>
    </row>
    <row r="497" spans="1:68" x14ac:dyDescent="0.25">
      <c r="A497" s="10"/>
      <c r="B497" s="60"/>
      <c r="C497" s="11"/>
      <c r="D497" s="12"/>
      <c r="E497" s="12"/>
      <c r="F497" s="12"/>
      <c r="G497" s="43"/>
      <c r="H497" s="43"/>
      <c r="I497" s="20"/>
      <c r="J497" s="26"/>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53"/>
    </row>
    <row r="498" spans="1:68" x14ac:dyDescent="0.25">
      <c r="A498" s="10"/>
      <c r="B498" s="60"/>
      <c r="C498" s="11"/>
      <c r="D498" s="12"/>
      <c r="E498" s="12"/>
      <c r="F498" s="12"/>
      <c r="G498" s="43"/>
      <c r="H498" s="43"/>
      <c r="I498" s="20"/>
      <c r="J498" s="26"/>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53"/>
    </row>
    <row r="499" spans="1:68" x14ac:dyDescent="0.25">
      <c r="A499" s="10"/>
      <c r="B499" s="60"/>
      <c r="C499" s="11"/>
      <c r="D499" s="12"/>
      <c r="E499" s="12"/>
      <c r="F499" s="12"/>
      <c r="G499" s="43"/>
      <c r="H499" s="43"/>
      <c r="I499" s="20"/>
      <c r="J499" s="26"/>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53"/>
    </row>
    <row r="500" spans="1:68" x14ac:dyDescent="0.25">
      <c r="A500" s="10"/>
      <c r="B500" s="60"/>
      <c r="C500" s="11"/>
      <c r="D500" s="12"/>
      <c r="E500" s="12"/>
      <c r="F500" s="12"/>
      <c r="G500" s="43"/>
      <c r="H500" s="43"/>
      <c r="I500" s="20"/>
      <c r="J500" s="26"/>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53"/>
    </row>
    <row r="501" spans="1:68" x14ac:dyDescent="0.25">
      <c r="A501" s="10"/>
      <c r="B501" s="60"/>
      <c r="C501" s="11"/>
      <c r="D501" s="12"/>
      <c r="E501" s="12"/>
      <c r="F501" s="12"/>
      <c r="G501" s="43"/>
      <c r="H501" s="43"/>
      <c r="I501" s="20"/>
      <c r="J501" s="26"/>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53"/>
    </row>
    <row r="502" spans="1:68" x14ac:dyDescent="0.25">
      <c r="A502" s="10"/>
      <c r="B502" s="60"/>
      <c r="C502" s="11"/>
      <c r="D502" s="12"/>
      <c r="E502" s="12"/>
      <c r="F502" s="12"/>
      <c r="G502" s="43"/>
      <c r="H502" s="43"/>
      <c r="I502" s="20"/>
      <c r="J502" s="26"/>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53"/>
    </row>
    <row r="503" spans="1:68" x14ac:dyDescent="0.25">
      <c r="A503" s="10"/>
      <c r="B503" s="60"/>
      <c r="C503" s="11"/>
      <c r="D503" s="12"/>
      <c r="E503" s="12"/>
      <c r="F503" s="12"/>
      <c r="G503" s="43"/>
      <c r="H503" s="43"/>
      <c r="I503" s="20"/>
      <c r="J503" s="26"/>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53"/>
    </row>
    <row r="504" spans="1:68" x14ac:dyDescent="0.25">
      <c r="A504" s="10"/>
      <c r="B504" s="60"/>
      <c r="C504" s="11"/>
      <c r="D504" s="12"/>
      <c r="E504" s="12"/>
      <c r="F504" s="12"/>
      <c r="G504" s="43"/>
      <c r="H504" s="43"/>
      <c r="I504" s="20"/>
      <c r="J504" s="26"/>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53"/>
    </row>
    <row r="505" spans="1:68" x14ac:dyDescent="0.25">
      <c r="A505" s="10"/>
      <c r="B505" s="60"/>
      <c r="C505" s="11"/>
      <c r="D505" s="12"/>
      <c r="E505" s="12"/>
      <c r="F505" s="12"/>
      <c r="G505" s="43"/>
      <c r="H505" s="43"/>
      <c r="I505" s="20"/>
      <c r="J505" s="26"/>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53"/>
    </row>
    <row r="506" spans="1:68" x14ac:dyDescent="0.25">
      <c r="A506" s="10"/>
      <c r="B506" s="60"/>
      <c r="C506" s="11"/>
      <c r="D506" s="12"/>
      <c r="E506" s="12"/>
      <c r="F506" s="12"/>
      <c r="G506" s="43"/>
      <c r="H506" s="43"/>
      <c r="I506" s="20"/>
      <c r="J506" s="26"/>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53"/>
    </row>
    <row r="507" spans="1:68" x14ac:dyDescent="0.25">
      <c r="A507" s="10"/>
      <c r="B507" s="60"/>
      <c r="C507" s="11"/>
      <c r="D507" s="12"/>
      <c r="E507" s="12"/>
      <c r="F507" s="12"/>
      <c r="G507" s="43"/>
      <c r="H507" s="43"/>
      <c r="I507" s="20"/>
      <c r="J507" s="26"/>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53"/>
    </row>
    <row r="508" spans="1:68" x14ac:dyDescent="0.25">
      <c r="A508" s="10"/>
      <c r="B508" s="60"/>
      <c r="C508" s="11"/>
      <c r="D508" s="12"/>
      <c r="E508" s="12"/>
      <c r="F508" s="12"/>
      <c r="G508" s="43"/>
      <c r="H508" s="43"/>
      <c r="I508" s="20"/>
      <c r="J508" s="26"/>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53"/>
    </row>
    <row r="509" spans="1:68" x14ac:dyDescent="0.25">
      <c r="A509" s="10"/>
      <c r="B509" s="60"/>
      <c r="C509" s="11"/>
      <c r="D509" s="12"/>
      <c r="E509" s="12"/>
      <c r="F509" s="12"/>
      <c r="G509" s="43"/>
      <c r="H509" s="43"/>
      <c r="I509" s="20"/>
      <c r="J509" s="26"/>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53"/>
    </row>
    <row r="510" spans="1:68" x14ac:dyDescent="0.25">
      <c r="A510" s="10"/>
      <c r="B510" s="60"/>
      <c r="C510" s="11"/>
      <c r="D510" s="12"/>
      <c r="E510" s="12"/>
      <c r="F510" s="12"/>
      <c r="G510" s="43"/>
      <c r="H510" s="43"/>
      <c r="I510" s="20"/>
      <c r="J510" s="26"/>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53"/>
    </row>
    <row r="511" spans="1:68" x14ac:dyDescent="0.25">
      <c r="A511" s="10"/>
      <c r="B511" s="60"/>
      <c r="C511" s="11"/>
      <c r="D511" s="12"/>
      <c r="E511" s="12"/>
      <c r="F511" s="12"/>
      <c r="G511" s="43"/>
      <c r="H511" s="43"/>
      <c r="I511" s="20"/>
      <c r="J511" s="26"/>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53"/>
    </row>
    <row r="512" spans="1:68" x14ac:dyDescent="0.25">
      <c r="A512" s="10"/>
      <c r="B512" s="60"/>
      <c r="C512" s="11"/>
      <c r="D512" s="12"/>
      <c r="E512" s="12"/>
      <c r="F512" s="12"/>
      <c r="G512" s="43"/>
      <c r="H512" s="43"/>
      <c r="I512" s="20"/>
      <c r="J512" s="26"/>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53"/>
    </row>
    <row r="513" spans="1:68" x14ac:dyDescent="0.25">
      <c r="A513" s="10"/>
      <c r="B513" s="60"/>
      <c r="C513" s="11"/>
      <c r="D513" s="12"/>
      <c r="E513" s="12"/>
      <c r="F513" s="12"/>
      <c r="G513" s="43"/>
      <c r="H513" s="43"/>
      <c r="I513" s="20"/>
      <c r="J513" s="26"/>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53"/>
    </row>
    <row r="514" spans="1:68" x14ac:dyDescent="0.25">
      <c r="A514" s="10"/>
      <c r="B514" s="60"/>
      <c r="C514" s="11"/>
      <c r="D514" s="12"/>
      <c r="E514" s="12"/>
      <c r="F514" s="12"/>
      <c r="G514" s="43"/>
      <c r="H514" s="43"/>
      <c r="I514" s="20"/>
      <c r="J514" s="26"/>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53"/>
    </row>
    <row r="515" spans="1:68" x14ac:dyDescent="0.25">
      <c r="A515" s="10"/>
      <c r="B515" s="60"/>
      <c r="C515" s="11"/>
      <c r="D515" s="12"/>
      <c r="E515" s="12"/>
      <c r="F515" s="12"/>
      <c r="G515" s="43"/>
      <c r="H515" s="43"/>
      <c r="I515" s="20"/>
      <c r="J515" s="26"/>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53"/>
    </row>
    <row r="516" spans="1:68" x14ac:dyDescent="0.25">
      <c r="A516" s="10"/>
      <c r="B516" s="60"/>
      <c r="C516" s="11"/>
      <c r="D516" s="12"/>
      <c r="E516" s="12"/>
      <c r="F516" s="12"/>
      <c r="G516" s="43"/>
      <c r="H516" s="43"/>
      <c r="I516" s="20"/>
      <c r="J516" s="26"/>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53"/>
    </row>
    <row r="517" spans="1:68" x14ac:dyDescent="0.25">
      <c r="A517" s="10"/>
      <c r="B517" s="60"/>
      <c r="C517" s="11"/>
      <c r="D517" s="12"/>
      <c r="E517" s="12"/>
      <c r="F517" s="12"/>
      <c r="G517" s="43"/>
      <c r="H517" s="43"/>
      <c r="I517" s="20"/>
      <c r="J517" s="26"/>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53"/>
    </row>
    <row r="518" spans="1:68" x14ac:dyDescent="0.25">
      <c r="A518" s="10"/>
      <c r="B518" s="60"/>
      <c r="C518" s="11"/>
      <c r="D518" s="12"/>
      <c r="E518" s="12"/>
      <c r="F518" s="12"/>
      <c r="G518" s="43"/>
      <c r="H518" s="43"/>
      <c r="I518" s="20"/>
      <c r="J518" s="26"/>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53"/>
    </row>
    <row r="519" spans="1:68" x14ac:dyDescent="0.25">
      <c r="A519" s="10"/>
      <c r="B519" s="60"/>
      <c r="C519" s="11"/>
      <c r="D519" s="12"/>
      <c r="E519" s="12"/>
      <c r="F519" s="12"/>
      <c r="G519" s="43"/>
      <c r="H519" s="43"/>
      <c r="I519" s="20"/>
      <c r="J519" s="26"/>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53"/>
    </row>
    <row r="520" spans="1:68" x14ac:dyDescent="0.25">
      <c r="A520" s="10"/>
      <c r="B520" s="60"/>
      <c r="C520" s="11"/>
      <c r="D520" s="12"/>
      <c r="E520" s="12"/>
      <c r="F520" s="12"/>
      <c r="G520" s="43"/>
      <c r="H520" s="43"/>
      <c r="I520" s="20"/>
      <c r="J520" s="26"/>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53"/>
    </row>
    <row r="521" spans="1:68" x14ac:dyDescent="0.25">
      <c r="A521" s="10"/>
      <c r="B521" s="60"/>
      <c r="C521" s="11"/>
      <c r="D521" s="12"/>
      <c r="E521" s="12"/>
      <c r="F521" s="12"/>
      <c r="G521" s="43"/>
      <c r="H521" s="43"/>
      <c r="I521" s="20"/>
      <c r="J521" s="26"/>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53"/>
    </row>
    <row r="522" spans="1:68" x14ac:dyDescent="0.25">
      <c r="A522" s="10"/>
      <c r="B522" s="60"/>
      <c r="C522" s="11"/>
      <c r="D522" s="12"/>
      <c r="E522" s="12"/>
      <c r="F522" s="12"/>
      <c r="G522" s="43"/>
      <c r="H522" s="43"/>
      <c r="I522" s="20"/>
      <c r="J522" s="26"/>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53"/>
    </row>
    <row r="523" spans="1:68" x14ac:dyDescent="0.25">
      <c r="A523" s="10"/>
      <c r="B523" s="60"/>
      <c r="C523" s="11"/>
      <c r="D523" s="12"/>
      <c r="E523" s="12"/>
      <c r="F523" s="12"/>
      <c r="G523" s="43"/>
      <c r="H523" s="43"/>
      <c r="I523" s="20"/>
      <c r="J523" s="26"/>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53"/>
    </row>
    <row r="524" spans="1:68" x14ac:dyDescent="0.25">
      <c r="A524" s="10"/>
      <c r="B524" s="60"/>
      <c r="C524" s="11"/>
      <c r="D524" s="12"/>
      <c r="E524" s="12"/>
      <c r="F524" s="12"/>
      <c r="G524" s="43"/>
      <c r="H524" s="43"/>
      <c r="I524" s="20"/>
      <c r="J524" s="26"/>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53"/>
    </row>
    <row r="525" spans="1:68" x14ac:dyDescent="0.25">
      <c r="A525" s="10"/>
      <c r="B525" s="60"/>
      <c r="C525" s="11"/>
      <c r="D525" s="12"/>
      <c r="E525" s="12"/>
      <c r="F525" s="12"/>
      <c r="G525" s="43"/>
      <c r="H525" s="43"/>
      <c r="I525" s="20"/>
      <c r="J525" s="26"/>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53"/>
    </row>
    <row r="526" spans="1:68" x14ac:dyDescent="0.25">
      <c r="A526" s="10"/>
      <c r="B526" s="60"/>
      <c r="C526" s="11"/>
      <c r="D526" s="12"/>
      <c r="E526" s="12"/>
      <c r="F526" s="12"/>
      <c r="G526" s="43"/>
      <c r="H526" s="43"/>
      <c r="I526" s="20"/>
      <c r="J526" s="26"/>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53"/>
    </row>
    <row r="527" spans="1:68" x14ac:dyDescent="0.25">
      <c r="A527" s="10"/>
      <c r="B527" s="60"/>
      <c r="C527" s="11"/>
      <c r="D527" s="12"/>
      <c r="E527" s="12"/>
      <c r="F527" s="12"/>
      <c r="G527" s="43"/>
      <c r="H527" s="43"/>
      <c r="I527" s="20"/>
      <c r="J527" s="26"/>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53"/>
    </row>
    <row r="528" spans="1:68" x14ac:dyDescent="0.25">
      <c r="A528" s="10"/>
      <c r="B528" s="60"/>
      <c r="C528" s="11"/>
      <c r="D528" s="12"/>
      <c r="E528" s="12"/>
      <c r="F528" s="12"/>
      <c r="G528" s="43"/>
      <c r="H528" s="43"/>
      <c r="I528" s="20"/>
      <c r="J528" s="26"/>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53"/>
    </row>
    <row r="529" spans="1:68" x14ac:dyDescent="0.25">
      <c r="A529" s="10"/>
      <c r="B529" s="60"/>
      <c r="C529" s="11"/>
      <c r="D529" s="12"/>
      <c r="E529" s="12"/>
      <c r="F529" s="12"/>
      <c r="G529" s="43"/>
      <c r="H529" s="43"/>
      <c r="I529" s="20"/>
      <c r="J529" s="26"/>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53"/>
    </row>
    <row r="530" spans="1:68" x14ac:dyDescent="0.25">
      <c r="A530" s="10"/>
      <c r="B530" s="60"/>
      <c r="C530" s="11"/>
      <c r="D530" s="12"/>
      <c r="E530" s="12"/>
      <c r="F530" s="12"/>
      <c r="G530" s="43"/>
      <c r="H530" s="43"/>
      <c r="I530" s="20"/>
      <c r="J530" s="26"/>
      <c r="K530" s="27"/>
      <c r="L530" s="27"/>
      <c r="M530" s="27"/>
      <c r="N530" s="27"/>
      <c r="O530" s="27"/>
      <c r="P530" s="27"/>
      <c r="Q530" s="27"/>
      <c r="R530" s="27"/>
      <c r="S530" s="27"/>
      <c r="T530" s="27"/>
      <c r="U530" s="27"/>
      <c r="V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53"/>
    </row>
    <row r="531" spans="1:68" x14ac:dyDescent="0.25">
      <c r="A531" s="10"/>
      <c r="B531" s="60"/>
      <c r="C531" s="11"/>
      <c r="D531" s="12"/>
      <c r="E531" s="12"/>
      <c r="F531" s="12"/>
      <c r="G531" s="43"/>
      <c r="H531" s="43"/>
      <c r="I531" s="20"/>
      <c r="J531" s="26"/>
      <c r="K531" s="27"/>
      <c r="L531" s="27"/>
      <c r="M531" s="27"/>
      <c r="N531" s="27"/>
      <c r="O531" s="27"/>
      <c r="P531" s="27"/>
      <c r="Q531" s="27"/>
      <c r="R531" s="27"/>
      <c r="S531" s="27"/>
      <c r="T531" s="27"/>
      <c r="U531" s="27"/>
      <c r="V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53"/>
    </row>
    <row r="532" spans="1:68" x14ac:dyDescent="0.25">
      <c r="A532" s="10"/>
      <c r="B532" s="60"/>
      <c r="C532" s="11"/>
      <c r="D532" s="12"/>
      <c r="E532" s="12"/>
      <c r="F532" s="12"/>
      <c r="G532" s="43"/>
      <c r="H532" s="43"/>
      <c r="I532" s="20"/>
      <c r="J532" s="26"/>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53"/>
    </row>
    <row r="533" spans="1:68" x14ac:dyDescent="0.25">
      <c r="A533" s="10"/>
      <c r="B533" s="60"/>
      <c r="C533" s="11"/>
      <c r="D533" s="12"/>
      <c r="E533" s="12"/>
      <c r="F533" s="12"/>
      <c r="G533" s="43"/>
      <c r="H533" s="43"/>
      <c r="I533" s="20"/>
      <c r="J533" s="26"/>
      <c r="K533" s="27"/>
      <c r="L533" s="27"/>
      <c r="M533" s="27"/>
      <c r="N533" s="27"/>
      <c r="O533" s="27"/>
      <c r="P533" s="27"/>
      <c r="Q533" s="27"/>
      <c r="R533" s="27"/>
      <c r="S533" s="27"/>
      <c r="T533" s="27"/>
      <c r="U533" s="27"/>
      <c r="V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53"/>
    </row>
    <row r="534" spans="1:68" x14ac:dyDescent="0.25">
      <c r="A534" s="10"/>
      <c r="B534" s="60"/>
      <c r="C534" s="11"/>
      <c r="D534" s="12"/>
      <c r="E534" s="12"/>
      <c r="F534" s="12"/>
      <c r="G534" s="43"/>
      <c r="H534" s="43"/>
      <c r="I534" s="20"/>
      <c r="J534" s="26"/>
      <c r="K534" s="27"/>
      <c r="L534" s="27"/>
      <c r="M534" s="27"/>
      <c r="N534" s="27"/>
      <c r="O534" s="27"/>
      <c r="P534" s="27"/>
      <c r="Q534" s="27"/>
      <c r="R534" s="27"/>
      <c r="S534" s="27"/>
      <c r="T534" s="27"/>
      <c r="U534" s="27"/>
      <c r="V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53"/>
    </row>
    <row r="535" spans="1:68" x14ac:dyDescent="0.25">
      <c r="A535" s="10"/>
      <c r="B535" s="60"/>
      <c r="C535" s="11"/>
      <c r="D535" s="12"/>
      <c r="E535" s="12"/>
      <c r="F535" s="12"/>
      <c r="G535" s="43"/>
      <c r="H535" s="43"/>
      <c r="I535" s="20"/>
      <c r="J535" s="26"/>
      <c r="K535" s="27"/>
      <c r="L535" s="27"/>
      <c r="M535" s="27"/>
      <c r="N535" s="27"/>
      <c r="O535" s="27"/>
      <c r="P535" s="27"/>
      <c r="Q535" s="27"/>
      <c r="R535" s="27"/>
      <c r="S535" s="27"/>
      <c r="T535" s="27"/>
      <c r="U535" s="27"/>
      <c r="V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53"/>
    </row>
    <row r="536" spans="1:68" x14ac:dyDescent="0.25">
      <c r="A536" s="10"/>
      <c r="B536" s="60"/>
      <c r="C536" s="11"/>
      <c r="D536" s="12"/>
      <c r="E536" s="12"/>
      <c r="F536" s="12"/>
      <c r="G536" s="43"/>
      <c r="H536" s="43"/>
      <c r="I536" s="20"/>
      <c r="J536" s="26"/>
      <c r="K536" s="27"/>
      <c r="L536" s="27"/>
      <c r="M536" s="27"/>
      <c r="N536" s="27"/>
      <c r="O536" s="27"/>
      <c r="P536" s="27"/>
      <c r="Q536" s="27"/>
      <c r="R536" s="27"/>
      <c r="S536" s="27"/>
      <c r="T536" s="27"/>
      <c r="U536" s="27"/>
      <c r="V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53"/>
    </row>
    <row r="537" spans="1:68" x14ac:dyDescent="0.25">
      <c r="A537" s="10"/>
      <c r="B537" s="60"/>
      <c r="C537" s="11"/>
      <c r="D537" s="12"/>
      <c r="E537" s="12"/>
      <c r="F537" s="12"/>
      <c r="G537" s="43"/>
      <c r="H537" s="43"/>
      <c r="I537" s="20"/>
      <c r="J537" s="26"/>
      <c r="K537" s="27"/>
      <c r="L537" s="27"/>
      <c r="M537" s="27"/>
      <c r="N537" s="27"/>
      <c r="O537" s="27"/>
      <c r="P537" s="27"/>
      <c r="Q537" s="27"/>
      <c r="R537" s="27"/>
      <c r="S537" s="27"/>
      <c r="T537" s="27"/>
      <c r="U537" s="27"/>
      <c r="V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53"/>
    </row>
    <row r="538" spans="1:68" x14ac:dyDescent="0.25">
      <c r="A538" s="10"/>
      <c r="B538" s="60"/>
      <c r="C538" s="11"/>
      <c r="D538" s="12"/>
      <c r="E538" s="12"/>
      <c r="F538" s="12"/>
      <c r="G538" s="43"/>
      <c r="H538" s="43"/>
      <c r="I538" s="20"/>
      <c r="J538" s="26"/>
      <c r="K538" s="27"/>
      <c r="L538" s="27"/>
      <c r="M538" s="27"/>
      <c r="N538" s="27"/>
      <c r="O538" s="27"/>
      <c r="P538" s="27"/>
      <c r="Q538" s="27"/>
      <c r="R538" s="27"/>
      <c r="S538" s="27"/>
      <c r="T538" s="27"/>
      <c r="U538" s="27"/>
      <c r="V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53"/>
    </row>
    <row r="539" spans="1:68" x14ac:dyDescent="0.25">
      <c r="A539" s="10"/>
      <c r="B539" s="60"/>
      <c r="C539" s="11"/>
      <c r="D539" s="12"/>
      <c r="E539" s="12"/>
      <c r="F539" s="12"/>
      <c r="G539" s="43"/>
      <c r="H539" s="43"/>
      <c r="I539" s="20"/>
      <c r="J539" s="26"/>
      <c r="K539" s="27"/>
      <c r="L539" s="27"/>
      <c r="M539" s="27"/>
      <c r="N539" s="27"/>
      <c r="O539" s="27"/>
      <c r="P539" s="27"/>
      <c r="Q539" s="27"/>
      <c r="R539" s="27"/>
      <c r="S539" s="27"/>
      <c r="T539" s="27"/>
      <c r="U539" s="27"/>
      <c r="V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53"/>
    </row>
    <row r="540" spans="1:68" x14ac:dyDescent="0.25">
      <c r="A540" s="10"/>
      <c r="B540" s="60"/>
      <c r="C540" s="11"/>
      <c r="D540" s="12"/>
      <c r="E540" s="12"/>
      <c r="F540" s="12"/>
      <c r="G540" s="43"/>
      <c r="H540" s="43"/>
      <c r="I540" s="20"/>
      <c r="J540" s="26"/>
      <c r="K540" s="27"/>
      <c r="L540" s="27"/>
      <c r="M540" s="27"/>
      <c r="N540" s="27"/>
      <c r="O540" s="27"/>
      <c r="P540" s="27"/>
      <c r="Q540" s="27"/>
      <c r="R540" s="27"/>
      <c r="S540" s="27"/>
      <c r="T540" s="27"/>
      <c r="U540" s="27"/>
      <c r="V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53"/>
    </row>
    <row r="541" spans="1:68" x14ac:dyDescent="0.25">
      <c r="A541" s="10"/>
      <c r="B541" s="60"/>
      <c r="C541" s="11"/>
      <c r="D541" s="12"/>
      <c r="E541" s="12"/>
      <c r="F541" s="12"/>
      <c r="G541" s="43"/>
      <c r="H541" s="43"/>
      <c r="I541" s="20"/>
      <c r="J541" s="26"/>
      <c r="K541" s="27"/>
      <c r="L541" s="27"/>
      <c r="M541" s="27"/>
      <c r="N541" s="27"/>
      <c r="O541" s="27"/>
      <c r="P541" s="27"/>
      <c r="Q541" s="27"/>
      <c r="R541" s="27"/>
      <c r="S541" s="27"/>
      <c r="T541" s="27"/>
      <c r="U541" s="27"/>
      <c r="V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53"/>
    </row>
    <row r="542" spans="1:68" x14ac:dyDescent="0.25">
      <c r="A542" s="10"/>
      <c r="B542" s="60"/>
      <c r="C542" s="11"/>
      <c r="D542" s="12"/>
      <c r="E542" s="12"/>
      <c r="F542" s="12"/>
      <c r="G542" s="43"/>
      <c r="H542" s="43"/>
      <c r="I542" s="20"/>
      <c r="J542" s="26"/>
      <c r="K542" s="27"/>
      <c r="L542" s="27"/>
      <c r="M542" s="27"/>
      <c r="N542" s="27"/>
      <c r="O542" s="27"/>
      <c r="P542" s="27"/>
      <c r="Q542" s="27"/>
      <c r="R542" s="27"/>
      <c r="S542" s="27"/>
      <c r="T542" s="27"/>
      <c r="U542" s="27"/>
      <c r="V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53"/>
    </row>
    <row r="543" spans="1:68" x14ac:dyDescent="0.25">
      <c r="A543" s="10"/>
      <c r="B543" s="60"/>
      <c r="C543" s="11"/>
      <c r="D543" s="12"/>
      <c r="E543" s="12"/>
      <c r="F543" s="12"/>
      <c r="G543" s="43"/>
      <c r="H543" s="43"/>
      <c r="I543" s="20"/>
      <c r="J543" s="26"/>
      <c r="K543" s="27"/>
      <c r="L543" s="27"/>
      <c r="M543" s="27"/>
      <c r="N543" s="27"/>
      <c r="O543" s="27"/>
      <c r="P543" s="27"/>
      <c r="Q543" s="27"/>
      <c r="R543" s="27"/>
      <c r="S543" s="27"/>
      <c r="T543" s="27"/>
      <c r="U543" s="27"/>
      <c r="V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53"/>
    </row>
    <row r="544" spans="1:68" x14ac:dyDescent="0.25">
      <c r="A544" s="10"/>
      <c r="B544" s="60"/>
      <c r="C544" s="11"/>
      <c r="D544" s="12"/>
      <c r="E544" s="12"/>
      <c r="F544" s="12"/>
      <c r="G544" s="43"/>
      <c r="H544" s="43"/>
      <c r="I544" s="20"/>
      <c r="J544" s="26"/>
      <c r="K544" s="27"/>
      <c r="L544" s="27"/>
      <c r="M544" s="27"/>
      <c r="N544" s="27"/>
      <c r="O544" s="27"/>
      <c r="P544" s="27"/>
      <c r="Q544" s="27"/>
      <c r="R544" s="27"/>
      <c r="S544" s="27"/>
      <c r="T544" s="27"/>
      <c r="U544" s="27"/>
      <c r="V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53"/>
    </row>
    <row r="545" spans="1:68" x14ac:dyDescent="0.25">
      <c r="A545" s="10"/>
      <c r="B545" s="60"/>
      <c r="C545" s="11"/>
      <c r="D545" s="12"/>
      <c r="E545" s="12"/>
      <c r="F545" s="12"/>
      <c r="G545" s="43"/>
      <c r="H545" s="43"/>
      <c r="I545" s="20"/>
      <c r="J545" s="26"/>
      <c r="K545" s="27"/>
      <c r="L545" s="27"/>
      <c r="M545" s="27"/>
      <c r="N545" s="27"/>
      <c r="O545" s="27"/>
      <c r="P545" s="27"/>
      <c r="Q545" s="27"/>
      <c r="R545" s="27"/>
      <c r="S545" s="27"/>
      <c r="T545" s="27"/>
      <c r="U545" s="27"/>
      <c r="V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53"/>
    </row>
    <row r="546" spans="1:68" x14ac:dyDescent="0.25">
      <c r="A546" s="10"/>
      <c r="B546" s="60"/>
      <c r="C546" s="11"/>
      <c r="D546" s="12"/>
      <c r="E546" s="12"/>
      <c r="F546" s="12"/>
      <c r="G546" s="43"/>
      <c r="H546" s="43"/>
      <c r="I546" s="20"/>
      <c r="J546" s="26"/>
      <c r="K546" s="27"/>
      <c r="L546" s="27"/>
      <c r="M546" s="27"/>
      <c r="N546" s="27"/>
      <c r="O546" s="27"/>
      <c r="P546" s="27"/>
      <c r="Q546" s="27"/>
      <c r="R546" s="27"/>
      <c r="S546" s="27"/>
      <c r="T546" s="27"/>
      <c r="U546" s="27"/>
      <c r="V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53"/>
    </row>
    <row r="547" spans="1:68" x14ac:dyDescent="0.25">
      <c r="A547" s="10"/>
      <c r="B547" s="60"/>
      <c r="C547" s="11"/>
      <c r="D547" s="12"/>
      <c r="E547" s="12"/>
      <c r="F547" s="12"/>
      <c r="G547" s="43"/>
      <c r="H547" s="43"/>
      <c r="I547" s="20"/>
      <c r="J547" s="26"/>
      <c r="K547" s="27"/>
      <c r="L547" s="27"/>
      <c r="M547" s="27"/>
      <c r="N547" s="27"/>
      <c r="O547" s="27"/>
      <c r="P547" s="27"/>
      <c r="Q547" s="27"/>
      <c r="R547" s="27"/>
      <c r="S547" s="27"/>
      <c r="T547" s="27"/>
      <c r="U547" s="27"/>
      <c r="V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53"/>
    </row>
    <row r="548" spans="1:68" x14ac:dyDescent="0.25">
      <c r="A548" s="10"/>
      <c r="B548" s="60"/>
      <c r="C548" s="11"/>
      <c r="D548" s="12"/>
      <c r="E548" s="12"/>
      <c r="F548" s="12"/>
      <c r="G548" s="43"/>
      <c r="H548" s="43"/>
      <c r="I548" s="20"/>
      <c r="J548" s="26"/>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53"/>
    </row>
    <row r="549" spans="1:68" x14ac:dyDescent="0.25">
      <c r="A549" s="10"/>
      <c r="B549" s="60"/>
      <c r="C549" s="11"/>
      <c r="D549" s="12"/>
      <c r="E549" s="12"/>
      <c r="F549" s="12"/>
      <c r="G549" s="43"/>
      <c r="H549" s="43"/>
      <c r="I549" s="20"/>
      <c r="J549" s="26"/>
      <c r="K549" s="27"/>
      <c r="L549" s="27"/>
      <c r="M549" s="27"/>
      <c r="N549" s="27"/>
      <c r="O549" s="27"/>
      <c r="P549" s="27"/>
      <c r="Q549" s="27"/>
      <c r="R549" s="27"/>
      <c r="S549" s="27"/>
      <c r="T549" s="27"/>
      <c r="U549" s="27"/>
      <c r="V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53"/>
    </row>
    <row r="550" spans="1:68" x14ac:dyDescent="0.25">
      <c r="A550" s="10"/>
      <c r="B550" s="60"/>
      <c r="C550" s="11"/>
      <c r="D550" s="12"/>
      <c r="E550" s="12"/>
      <c r="F550" s="12"/>
      <c r="G550" s="43"/>
      <c r="H550" s="43"/>
      <c r="I550" s="20"/>
      <c r="J550" s="26"/>
      <c r="K550" s="27"/>
      <c r="L550" s="27"/>
      <c r="M550" s="27"/>
      <c r="N550" s="27"/>
      <c r="O550" s="27"/>
      <c r="P550" s="27"/>
      <c r="Q550" s="27"/>
      <c r="R550" s="27"/>
      <c r="S550" s="27"/>
      <c r="T550" s="27"/>
      <c r="U550" s="27"/>
      <c r="V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53"/>
    </row>
    <row r="551" spans="1:68" x14ac:dyDescent="0.25">
      <c r="A551" s="10"/>
      <c r="B551" s="60"/>
      <c r="C551" s="11"/>
      <c r="D551" s="12"/>
      <c r="E551" s="12"/>
      <c r="F551" s="12"/>
      <c r="G551" s="43"/>
      <c r="H551" s="43"/>
      <c r="I551" s="20"/>
      <c r="J551" s="26"/>
      <c r="K551" s="27"/>
      <c r="L551" s="27"/>
      <c r="M551" s="27"/>
      <c r="N551" s="27"/>
      <c r="O551" s="27"/>
      <c r="P551" s="27"/>
      <c r="Q551" s="27"/>
      <c r="R551" s="27"/>
      <c r="S551" s="27"/>
      <c r="T551" s="27"/>
      <c r="U551" s="27"/>
      <c r="V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53"/>
    </row>
    <row r="552" spans="1:68" x14ac:dyDescent="0.25">
      <c r="A552" s="10"/>
      <c r="B552" s="60"/>
      <c r="C552" s="11"/>
      <c r="D552" s="12"/>
      <c r="E552" s="12"/>
      <c r="F552" s="12"/>
      <c r="G552" s="43"/>
      <c r="H552" s="43"/>
      <c r="I552" s="20"/>
      <c r="J552" s="26"/>
      <c r="K552" s="27"/>
      <c r="L552" s="27"/>
      <c r="M552" s="27"/>
      <c r="N552" s="27"/>
      <c r="O552" s="27"/>
      <c r="P552" s="27"/>
      <c r="Q552" s="27"/>
      <c r="R552" s="27"/>
      <c r="S552" s="27"/>
      <c r="T552" s="27"/>
      <c r="U552" s="27"/>
      <c r="V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53"/>
    </row>
    <row r="553" spans="1:68" x14ac:dyDescent="0.25">
      <c r="A553" s="10"/>
      <c r="B553" s="60"/>
      <c r="C553" s="11"/>
      <c r="D553" s="12"/>
      <c r="E553" s="12"/>
      <c r="F553" s="12"/>
      <c r="G553" s="43"/>
      <c r="H553" s="43"/>
      <c r="I553" s="20"/>
      <c r="J553" s="26"/>
      <c r="K553" s="27"/>
      <c r="L553" s="27"/>
      <c r="M553" s="27"/>
      <c r="N553" s="27"/>
      <c r="O553" s="27"/>
      <c r="P553" s="27"/>
      <c r="Q553" s="27"/>
      <c r="R553" s="27"/>
      <c r="S553" s="27"/>
      <c r="T553" s="27"/>
      <c r="U553" s="27"/>
      <c r="V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53"/>
    </row>
    <row r="554" spans="1:68" x14ac:dyDescent="0.25">
      <c r="A554" s="10"/>
      <c r="B554" s="60"/>
      <c r="C554" s="11"/>
      <c r="D554" s="12"/>
      <c r="E554" s="12"/>
      <c r="F554" s="12"/>
      <c r="G554" s="43"/>
      <c r="H554" s="43"/>
      <c r="I554" s="20"/>
      <c r="J554" s="26"/>
      <c r="K554" s="27"/>
      <c r="L554" s="27"/>
      <c r="M554" s="27"/>
      <c r="N554" s="27"/>
      <c r="O554" s="27"/>
      <c r="P554" s="27"/>
      <c r="Q554" s="27"/>
      <c r="R554" s="27"/>
      <c r="S554" s="27"/>
      <c r="T554" s="27"/>
      <c r="U554" s="27"/>
      <c r="V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53"/>
    </row>
    <row r="555" spans="1:68" x14ac:dyDescent="0.25">
      <c r="A555" s="10"/>
      <c r="B555" s="60"/>
      <c r="C555" s="11"/>
      <c r="D555" s="12"/>
      <c r="E555" s="12"/>
      <c r="F555" s="12"/>
      <c r="G555" s="43"/>
      <c r="H555" s="43"/>
      <c r="I555" s="20"/>
      <c r="J555" s="26"/>
      <c r="K555" s="27"/>
      <c r="L555" s="27"/>
      <c r="M555" s="27"/>
      <c r="N555" s="27"/>
      <c r="O555" s="27"/>
      <c r="P555" s="27"/>
      <c r="Q555" s="27"/>
      <c r="R555" s="27"/>
      <c r="S555" s="27"/>
      <c r="T555" s="27"/>
      <c r="U555" s="27"/>
      <c r="V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53"/>
    </row>
    <row r="556" spans="1:68" x14ac:dyDescent="0.25">
      <c r="A556" s="10"/>
      <c r="B556" s="60"/>
      <c r="C556" s="11"/>
      <c r="D556" s="12"/>
      <c r="E556" s="12"/>
      <c r="F556" s="12"/>
      <c r="G556" s="43"/>
      <c r="H556" s="43"/>
      <c r="I556" s="20"/>
      <c r="J556" s="26"/>
      <c r="K556" s="27"/>
      <c r="L556" s="27"/>
      <c r="M556" s="27"/>
      <c r="N556" s="27"/>
      <c r="O556" s="27"/>
      <c r="P556" s="27"/>
      <c r="Q556" s="27"/>
      <c r="R556" s="27"/>
      <c r="S556" s="27"/>
      <c r="T556" s="27"/>
      <c r="U556" s="27"/>
      <c r="V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53"/>
    </row>
    <row r="557" spans="1:68" x14ac:dyDescent="0.25">
      <c r="A557" s="10"/>
      <c r="B557" s="60"/>
      <c r="C557" s="11"/>
      <c r="D557" s="12"/>
      <c r="E557" s="12"/>
      <c r="F557" s="12"/>
      <c r="G557" s="43"/>
      <c r="H557" s="43"/>
      <c r="I557" s="20"/>
      <c r="J557" s="26"/>
      <c r="K557" s="27"/>
      <c r="L557" s="27"/>
      <c r="M557" s="27"/>
      <c r="N557" s="27"/>
      <c r="O557" s="27"/>
      <c r="P557" s="27"/>
      <c r="Q557" s="27"/>
      <c r="R557" s="27"/>
      <c r="S557" s="27"/>
      <c r="T557" s="27"/>
      <c r="U557" s="27"/>
      <c r="V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53"/>
    </row>
    <row r="558" spans="1:68" x14ac:dyDescent="0.25">
      <c r="A558" s="10"/>
      <c r="B558" s="60"/>
      <c r="C558" s="11"/>
      <c r="D558" s="12"/>
      <c r="E558" s="12"/>
      <c r="F558" s="12"/>
      <c r="G558" s="43"/>
      <c r="H558" s="43"/>
      <c r="I558" s="20"/>
      <c r="J558" s="26"/>
      <c r="K558" s="27"/>
      <c r="L558" s="27"/>
      <c r="M558" s="27"/>
      <c r="N558" s="27"/>
      <c r="O558" s="27"/>
      <c r="P558" s="27"/>
      <c r="Q558" s="27"/>
      <c r="R558" s="27"/>
      <c r="S558" s="27"/>
      <c r="T558" s="27"/>
      <c r="U558" s="27"/>
      <c r="V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53"/>
    </row>
    <row r="559" spans="1:68" x14ac:dyDescent="0.25">
      <c r="A559" s="10"/>
      <c r="B559" s="60"/>
      <c r="C559" s="11"/>
      <c r="D559" s="12"/>
      <c r="E559" s="12"/>
      <c r="F559" s="12"/>
      <c r="G559" s="43"/>
      <c r="H559" s="43"/>
      <c r="I559" s="20"/>
      <c r="J559" s="26"/>
      <c r="K559" s="27"/>
      <c r="L559" s="27"/>
      <c r="M559" s="27"/>
      <c r="N559" s="27"/>
      <c r="O559" s="27"/>
      <c r="P559" s="27"/>
      <c r="Q559" s="27"/>
      <c r="R559" s="27"/>
      <c r="S559" s="27"/>
      <c r="T559" s="27"/>
      <c r="U559" s="27"/>
      <c r="V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53"/>
    </row>
    <row r="560" spans="1:68" x14ac:dyDescent="0.25">
      <c r="A560" s="10"/>
      <c r="B560" s="60"/>
      <c r="C560" s="11"/>
      <c r="D560" s="12"/>
      <c r="E560" s="12"/>
      <c r="F560" s="12"/>
      <c r="G560" s="43"/>
      <c r="H560" s="43"/>
      <c r="I560" s="20"/>
      <c r="J560" s="26"/>
      <c r="K560" s="27"/>
      <c r="L560" s="27"/>
      <c r="M560" s="27"/>
      <c r="N560" s="27"/>
      <c r="O560" s="27"/>
      <c r="P560" s="27"/>
      <c r="Q560" s="27"/>
      <c r="R560" s="27"/>
      <c r="S560" s="27"/>
      <c r="T560" s="27"/>
      <c r="U560" s="27"/>
      <c r="V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53"/>
    </row>
    <row r="561" spans="1:68" x14ac:dyDescent="0.25">
      <c r="A561" s="10"/>
      <c r="B561" s="60"/>
      <c r="C561" s="11"/>
      <c r="D561" s="12"/>
      <c r="E561" s="12"/>
      <c r="F561" s="12"/>
      <c r="G561" s="43"/>
      <c r="H561" s="43"/>
      <c r="I561" s="20"/>
      <c r="J561" s="26"/>
      <c r="K561" s="27"/>
      <c r="L561" s="27"/>
      <c r="M561" s="27"/>
      <c r="N561" s="27"/>
      <c r="O561" s="27"/>
      <c r="P561" s="27"/>
      <c r="Q561" s="27"/>
      <c r="R561" s="27"/>
      <c r="S561" s="27"/>
      <c r="T561" s="27"/>
      <c r="U561" s="27"/>
      <c r="V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53"/>
    </row>
    <row r="562" spans="1:68" x14ac:dyDescent="0.25">
      <c r="A562" s="10"/>
      <c r="B562" s="60"/>
      <c r="C562" s="11"/>
      <c r="D562" s="12"/>
      <c r="E562" s="12"/>
      <c r="F562" s="12"/>
      <c r="G562" s="43"/>
      <c r="H562" s="43"/>
      <c r="I562" s="20"/>
      <c r="J562" s="26"/>
      <c r="K562" s="27"/>
      <c r="L562" s="27"/>
      <c r="M562" s="27"/>
      <c r="N562" s="27"/>
      <c r="O562" s="27"/>
      <c r="P562" s="27"/>
      <c r="Q562" s="27"/>
      <c r="R562" s="27"/>
      <c r="S562" s="27"/>
      <c r="T562" s="27"/>
      <c r="U562" s="27"/>
      <c r="V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53"/>
    </row>
    <row r="563" spans="1:68" x14ac:dyDescent="0.25">
      <c r="A563" s="10"/>
      <c r="B563" s="60"/>
      <c r="C563" s="11"/>
      <c r="D563" s="12"/>
      <c r="E563" s="12"/>
      <c r="F563" s="12"/>
      <c r="G563" s="43"/>
      <c r="H563" s="43"/>
      <c r="I563" s="20"/>
      <c r="J563" s="26"/>
      <c r="K563" s="27"/>
      <c r="L563" s="27"/>
      <c r="M563" s="27"/>
      <c r="N563" s="27"/>
      <c r="O563" s="27"/>
      <c r="P563" s="27"/>
      <c r="Q563" s="27"/>
      <c r="R563" s="27"/>
      <c r="S563" s="27"/>
      <c r="T563" s="27"/>
      <c r="U563" s="27"/>
      <c r="V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53"/>
    </row>
    <row r="564" spans="1:68" x14ac:dyDescent="0.25">
      <c r="A564" s="10"/>
      <c r="B564" s="60"/>
      <c r="C564" s="11"/>
      <c r="D564" s="12"/>
      <c r="E564" s="12"/>
      <c r="F564" s="12"/>
      <c r="G564" s="43"/>
      <c r="H564" s="43"/>
      <c r="I564" s="20"/>
      <c r="J564" s="26"/>
      <c r="K564" s="27"/>
      <c r="L564" s="27"/>
      <c r="M564" s="27"/>
      <c r="N564" s="27"/>
      <c r="O564" s="27"/>
      <c r="P564" s="27"/>
      <c r="Q564" s="27"/>
      <c r="R564" s="27"/>
      <c r="S564" s="27"/>
      <c r="T564" s="27"/>
      <c r="U564" s="27"/>
      <c r="V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53"/>
    </row>
    <row r="565" spans="1:68" x14ac:dyDescent="0.25">
      <c r="A565" s="10"/>
      <c r="B565" s="60"/>
      <c r="C565" s="11"/>
      <c r="D565" s="12"/>
      <c r="E565" s="12"/>
      <c r="F565" s="12"/>
      <c r="G565" s="43"/>
      <c r="H565" s="43"/>
      <c r="I565" s="20"/>
      <c r="J565" s="26"/>
      <c r="K565" s="27"/>
      <c r="L565" s="27"/>
      <c r="M565" s="27"/>
      <c r="N565" s="27"/>
      <c r="O565" s="27"/>
      <c r="P565" s="27"/>
      <c r="Q565" s="27"/>
      <c r="R565" s="27"/>
      <c r="S565" s="27"/>
      <c r="T565" s="27"/>
      <c r="U565" s="27"/>
      <c r="V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53"/>
    </row>
    <row r="566" spans="1:68" x14ac:dyDescent="0.25">
      <c r="A566" s="10"/>
      <c r="B566" s="60"/>
      <c r="C566" s="11"/>
      <c r="D566" s="12"/>
      <c r="E566" s="12"/>
      <c r="F566" s="12"/>
      <c r="G566" s="43"/>
      <c r="H566" s="43"/>
      <c r="I566" s="20"/>
      <c r="J566" s="26"/>
      <c r="K566" s="27"/>
      <c r="L566" s="27"/>
      <c r="M566" s="27"/>
      <c r="N566" s="27"/>
      <c r="O566" s="27"/>
      <c r="P566" s="27"/>
      <c r="Q566" s="27"/>
      <c r="R566" s="27"/>
      <c r="S566" s="27"/>
      <c r="T566" s="27"/>
      <c r="U566" s="27"/>
      <c r="V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53"/>
    </row>
    <row r="567" spans="1:68" x14ac:dyDescent="0.25">
      <c r="A567" s="10"/>
      <c r="B567" s="60"/>
      <c r="C567" s="11"/>
      <c r="D567" s="12"/>
      <c r="E567" s="12"/>
      <c r="F567" s="12"/>
      <c r="G567" s="43"/>
      <c r="H567" s="43"/>
      <c r="I567" s="20"/>
      <c r="J567" s="26"/>
      <c r="K567" s="27"/>
      <c r="L567" s="27"/>
      <c r="M567" s="27"/>
      <c r="N567" s="27"/>
      <c r="O567" s="27"/>
      <c r="P567" s="27"/>
      <c r="Q567" s="27"/>
      <c r="R567" s="27"/>
      <c r="S567" s="27"/>
      <c r="T567" s="27"/>
      <c r="U567" s="27"/>
      <c r="V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53"/>
    </row>
    <row r="568" spans="1:68" x14ac:dyDescent="0.25">
      <c r="A568" s="10"/>
      <c r="B568" s="60"/>
      <c r="C568" s="11"/>
      <c r="D568" s="12"/>
      <c r="E568" s="12"/>
      <c r="F568" s="12"/>
      <c r="G568" s="43"/>
      <c r="H568" s="43"/>
      <c r="I568" s="20"/>
      <c r="J568" s="26"/>
      <c r="K568" s="27"/>
      <c r="L568" s="27"/>
      <c r="M568" s="27"/>
      <c r="N568" s="27"/>
      <c r="O568" s="27"/>
      <c r="P568" s="27"/>
      <c r="Q568" s="27"/>
      <c r="R568" s="27"/>
      <c r="S568" s="27"/>
      <c r="T568" s="27"/>
      <c r="U568" s="27"/>
      <c r="V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53"/>
    </row>
    <row r="569" spans="1:68" x14ac:dyDescent="0.25">
      <c r="A569" s="10"/>
      <c r="B569" s="60"/>
      <c r="C569" s="11"/>
      <c r="D569" s="12"/>
      <c r="E569" s="12"/>
      <c r="F569" s="12"/>
      <c r="G569" s="43"/>
      <c r="H569" s="43"/>
      <c r="I569" s="20"/>
      <c r="J569" s="26"/>
      <c r="K569" s="27"/>
      <c r="L569" s="27"/>
      <c r="M569" s="27"/>
      <c r="N569" s="27"/>
      <c r="O569" s="27"/>
      <c r="P569" s="27"/>
      <c r="Q569" s="27"/>
      <c r="R569" s="27"/>
      <c r="S569" s="27"/>
      <c r="T569" s="27"/>
      <c r="U569" s="27"/>
      <c r="V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53"/>
    </row>
    <row r="570" spans="1:68" x14ac:dyDescent="0.25">
      <c r="A570" s="10"/>
      <c r="B570" s="60"/>
      <c r="C570" s="11"/>
      <c r="D570" s="12"/>
      <c r="E570" s="12"/>
      <c r="F570" s="12"/>
      <c r="G570" s="43"/>
      <c r="H570" s="43"/>
      <c r="I570" s="20"/>
      <c r="J570" s="26"/>
      <c r="K570" s="27"/>
      <c r="L570" s="27"/>
      <c r="M570" s="27"/>
      <c r="N570" s="27"/>
      <c r="O570" s="27"/>
      <c r="P570" s="27"/>
      <c r="Q570" s="27"/>
      <c r="R570" s="27"/>
      <c r="S570" s="27"/>
      <c r="T570" s="27"/>
      <c r="U570" s="27"/>
      <c r="V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53"/>
    </row>
    <row r="571" spans="1:68" x14ac:dyDescent="0.25">
      <c r="A571" s="10"/>
      <c r="B571" s="60"/>
      <c r="C571" s="11"/>
      <c r="D571" s="12"/>
      <c r="E571" s="12"/>
      <c r="F571" s="12"/>
      <c r="G571" s="43"/>
      <c r="H571" s="43"/>
      <c r="I571" s="20"/>
      <c r="J571" s="26"/>
      <c r="K571" s="27"/>
      <c r="L571" s="27"/>
      <c r="M571" s="27"/>
      <c r="N571" s="27"/>
      <c r="O571" s="27"/>
      <c r="P571" s="27"/>
      <c r="Q571" s="27"/>
      <c r="R571" s="27"/>
      <c r="S571" s="27"/>
      <c r="T571" s="27"/>
      <c r="U571" s="27"/>
      <c r="V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53"/>
    </row>
    <row r="572" spans="1:68" x14ac:dyDescent="0.25">
      <c r="A572" s="10"/>
      <c r="B572" s="60"/>
      <c r="C572" s="11"/>
      <c r="D572" s="12"/>
      <c r="E572" s="12"/>
      <c r="F572" s="12"/>
      <c r="G572" s="43"/>
      <c r="H572" s="43"/>
      <c r="I572" s="20"/>
      <c r="J572" s="26"/>
      <c r="K572" s="27"/>
      <c r="L572" s="27"/>
      <c r="M572" s="27"/>
      <c r="N572" s="27"/>
      <c r="O572" s="27"/>
      <c r="P572" s="27"/>
      <c r="Q572" s="27"/>
      <c r="R572" s="27"/>
      <c r="S572" s="27"/>
      <c r="T572" s="27"/>
      <c r="U572" s="27"/>
      <c r="V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53"/>
    </row>
    <row r="573" spans="1:68" x14ac:dyDescent="0.25">
      <c r="A573" s="10"/>
      <c r="B573" s="60"/>
      <c r="C573" s="11"/>
      <c r="D573" s="12"/>
      <c r="E573" s="12"/>
      <c r="F573" s="12"/>
      <c r="G573" s="43"/>
      <c r="H573" s="43"/>
      <c r="I573" s="20"/>
      <c r="J573" s="26"/>
      <c r="K573" s="27"/>
      <c r="L573" s="27"/>
      <c r="M573" s="27"/>
      <c r="N573" s="27"/>
      <c r="O573" s="27"/>
      <c r="P573" s="27"/>
      <c r="Q573" s="27"/>
      <c r="R573" s="27"/>
      <c r="S573" s="27"/>
      <c r="T573" s="27"/>
      <c r="U573" s="27"/>
      <c r="V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53"/>
    </row>
    <row r="574" spans="1:68" x14ac:dyDescent="0.25">
      <c r="A574" s="10"/>
      <c r="B574" s="60"/>
      <c r="C574" s="11"/>
      <c r="D574" s="12"/>
      <c r="E574" s="12"/>
      <c r="F574" s="12"/>
      <c r="G574" s="43"/>
      <c r="H574" s="43"/>
      <c r="I574" s="20"/>
      <c r="J574" s="26"/>
      <c r="K574" s="27"/>
      <c r="L574" s="27"/>
      <c r="M574" s="27"/>
      <c r="N574" s="27"/>
      <c r="O574" s="27"/>
      <c r="P574" s="27"/>
      <c r="Q574" s="27"/>
      <c r="R574" s="27"/>
      <c r="S574" s="27"/>
      <c r="T574" s="27"/>
      <c r="U574" s="27"/>
      <c r="V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53"/>
    </row>
    <row r="575" spans="1:68" x14ac:dyDescent="0.25">
      <c r="A575" s="10"/>
      <c r="B575" s="60"/>
      <c r="C575" s="11"/>
      <c r="D575" s="12"/>
      <c r="E575" s="12"/>
      <c r="F575" s="12"/>
      <c r="G575" s="43"/>
      <c r="H575" s="43"/>
      <c r="I575" s="20"/>
      <c r="J575" s="26"/>
      <c r="K575" s="27"/>
      <c r="L575" s="27"/>
      <c r="M575" s="27"/>
      <c r="N575" s="27"/>
      <c r="O575" s="27"/>
      <c r="P575" s="27"/>
      <c r="Q575" s="27"/>
      <c r="R575" s="27"/>
      <c r="S575" s="27"/>
      <c r="T575" s="27"/>
      <c r="U575" s="27"/>
      <c r="V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53"/>
    </row>
    <row r="576" spans="1:68" x14ac:dyDescent="0.25">
      <c r="A576" s="10"/>
      <c r="B576" s="60"/>
      <c r="C576" s="11"/>
      <c r="D576" s="12"/>
      <c r="E576" s="12"/>
      <c r="F576" s="12"/>
      <c r="G576" s="43"/>
      <c r="H576" s="43"/>
      <c r="I576" s="20"/>
      <c r="J576" s="26"/>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53"/>
    </row>
    <row r="577" spans="1:68" x14ac:dyDescent="0.25">
      <c r="A577" s="10"/>
      <c r="B577" s="60"/>
      <c r="C577" s="11"/>
      <c r="D577" s="12"/>
      <c r="E577" s="12"/>
      <c r="F577" s="12"/>
      <c r="G577" s="43"/>
      <c r="H577" s="43"/>
      <c r="I577" s="20"/>
      <c r="J577" s="26"/>
      <c r="K577" s="27"/>
      <c r="L577" s="27"/>
      <c r="M577" s="27"/>
      <c r="N577" s="27"/>
      <c r="O577" s="27"/>
      <c r="P577" s="27"/>
      <c r="Q577" s="27"/>
      <c r="R577" s="27"/>
      <c r="S577" s="27"/>
      <c r="T577" s="27"/>
      <c r="U577" s="27"/>
      <c r="V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53"/>
    </row>
    <row r="578" spans="1:68" x14ac:dyDescent="0.25">
      <c r="A578" s="10"/>
      <c r="B578" s="60"/>
      <c r="C578" s="11"/>
      <c r="D578" s="12"/>
      <c r="E578" s="12"/>
      <c r="F578" s="12"/>
      <c r="G578" s="43"/>
      <c r="H578" s="43"/>
      <c r="I578" s="20"/>
      <c r="J578" s="26"/>
      <c r="K578" s="27"/>
      <c r="L578" s="27"/>
      <c r="M578" s="27"/>
      <c r="N578" s="27"/>
      <c r="O578" s="27"/>
      <c r="P578" s="27"/>
      <c r="Q578" s="27"/>
      <c r="R578" s="27"/>
      <c r="S578" s="27"/>
      <c r="T578" s="27"/>
      <c r="U578" s="27"/>
      <c r="V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53"/>
    </row>
    <row r="579" spans="1:68" x14ac:dyDescent="0.25">
      <c r="A579" s="10"/>
      <c r="B579" s="60"/>
      <c r="C579" s="11"/>
      <c r="D579" s="12"/>
      <c r="E579" s="12"/>
      <c r="F579" s="12"/>
      <c r="G579" s="43"/>
      <c r="H579" s="43"/>
      <c r="I579" s="20"/>
      <c r="J579" s="26"/>
      <c r="K579" s="27"/>
      <c r="L579" s="27"/>
      <c r="M579" s="27"/>
      <c r="N579" s="27"/>
      <c r="O579" s="27"/>
      <c r="P579" s="27"/>
      <c r="Q579" s="27"/>
      <c r="R579" s="27"/>
      <c r="S579" s="27"/>
      <c r="T579" s="27"/>
      <c r="U579" s="27"/>
      <c r="V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53"/>
    </row>
    <row r="580" spans="1:68" x14ac:dyDescent="0.25">
      <c r="A580" s="10"/>
      <c r="B580" s="60"/>
      <c r="C580" s="11"/>
      <c r="D580" s="12"/>
      <c r="E580" s="12"/>
      <c r="F580" s="12"/>
      <c r="G580" s="43"/>
      <c r="H580" s="43"/>
      <c r="I580" s="20"/>
      <c r="J580" s="26"/>
      <c r="K580" s="27"/>
      <c r="L580" s="27"/>
      <c r="M580" s="27"/>
      <c r="N580" s="27"/>
      <c r="O580" s="27"/>
      <c r="P580" s="27"/>
      <c r="Q580" s="27"/>
      <c r="R580" s="27"/>
      <c r="S580" s="27"/>
      <c r="T580" s="27"/>
      <c r="U580" s="27"/>
      <c r="V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53"/>
    </row>
    <row r="581" spans="1:68" x14ac:dyDescent="0.25">
      <c r="A581" s="10"/>
      <c r="B581" s="60"/>
      <c r="C581" s="11"/>
      <c r="D581" s="12"/>
      <c r="E581" s="12"/>
      <c r="F581" s="12"/>
      <c r="G581" s="43"/>
      <c r="H581" s="43"/>
      <c r="I581" s="20"/>
      <c r="J581" s="26"/>
      <c r="K581" s="27"/>
      <c r="L581" s="27"/>
      <c r="M581" s="27"/>
      <c r="N581" s="27"/>
      <c r="O581" s="27"/>
      <c r="P581" s="27"/>
      <c r="Q581" s="27"/>
      <c r="R581" s="27"/>
      <c r="S581" s="27"/>
      <c r="T581" s="27"/>
      <c r="U581" s="27"/>
      <c r="V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53"/>
    </row>
    <row r="582" spans="1:68" x14ac:dyDescent="0.25">
      <c r="A582" s="10"/>
      <c r="B582" s="60"/>
      <c r="C582" s="11"/>
      <c r="D582" s="12"/>
      <c r="E582" s="12"/>
      <c r="F582" s="12"/>
      <c r="G582" s="43"/>
      <c r="H582" s="43"/>
      <c r="I582" s="20"/>
      <c r="J582" s="26"/>
      <c r="K582" s="27"/>
      <c r="L582" s="27"/>
      <c r="M582" s="27"/>
      <c r="N582" s="27"/>
      <c r="O582" s="27"/>
      <c r="P582" s="27"/>
      <c r="Q582" s="27"/>
      <c r="R582" s="27"/>
      <c r="S582" s="27"/>
      <c r="T582" s="27"/>
      <c r="U582" s="27"/>
      <c r="V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53"/>
    </row>
    <row r="583" spans="1:68" x14ac:dyDescent="0.25">
      <c r="A583" s="10"/>
      <c r="B583" s="60"/>
      <c r="C583" s="11"/>
      <c r="D583" s="12"/>
      <c r="E583" s="12"/>
      <c r="F583" s="12"/>
      <c r="G583" s="43"/>
      <c r="H583" s="43"/>
      <c r="I583" s="20"/>
      <c r="J583" s="26"/>
      <c r="K583" s="27"/>
      <c r="L583" s="27"/>
      <c r="M583" s="27"/>
      <c r="N583" s="27"/>
      <c r="O583" s="27"/>
      <c r="P583" s="27"/>
      <c r="Q583" s="27"/>
      <c r="R583" s="27"/>
      <c r="S583" s="27"/>
      <c r="T583" s="27"/>
      <c r="U583" s="27"/>
      <c r="V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53"/>
    </row>
    <row r="584" spans="1:68" x14ac:dyDescent="0.25">
      <c r="A584" s="10"/>
      <c r="B584" s="60"/>
      <c r="C584" s="11"/>
      <c r="D584" s="12"/>
      <c r="E584" s="12"/>
      <c r="F584" s="12"/>
      <c r="G584" s="43"/>
      <c r="H584" s="43"/>
      <c r="I584" s="20"/>
      <c r="J584" s="26"/>
      <c r="K584" s="27"/>
      <c r="L584" s="27"/>
      <c r="M584" s="27"/>
      <c r="N584" s="27"/>
      <c r="O584" s="27"/>
      <c r="P584" s="27"/>
      <c r="Q584" s="27"/>
      <c r="R584" s="27"/>
      <c r="S584" s="27"/>
      <c r="T584" s="27"/>
      <c r="U584" s="27"/>
      <c r="V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53"/>
    </row>
    <row r="585" spans="1:68" x14ac:dyDescent="0.25">
      <c r="A585" s="10"/>
      <c r="B585" s="60"/>
      <c r="C585" s="11"/>
      <c r="D585" s="12"/>
      <c r="E585" s="12"/>
      <c r="F585" s="12"/>
      <c r="G585" s="43"/>
      <c r="H585" s="43"/>
      <c r="I585" s="20"/>
      <c r="J585" s="26"/>
      <c r="K585" s="27"/>
      <c r="L585" s="27"/>
      <c r="M585" s="27"/>
      <c r="N585" s="27"/>
      <c r="O585" s="27"/>
      <c r="P585" s="27"/>
      <c r="Q585" s="27"/>
      <c r="R585" s="27"/>
      <c r="S585" s="27"/>
      <c r="T585" s="27"/>
      <c r="U585" s="27"/>
      <c r="V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53"/>
    </row>
    <row r="586" spans="1:68" x14ac:dyDescent="0.25">
      <c r="A586" s="10"/>
      <c r="B586" s="60"/>
      <c r="C586" s="11"/>
      <c r="D586" s="12"/>
      <c r="E586" s="12"/>
      <c r="F586" s="12"/>
      <c r="G586" s="43"/>
      <c r="H586" s="43"/>
      <c r="I586" s="20"/>
      <c r="J586" s="26"/>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53"/>
    </row>
    <row r="587" spans="1:68" x14ac:dyDescent="0.25">
      <c r="A587" s="10"/>
      <c r="B587" s="60"/>
      <c r="C587" s="11"/>
      <c r="D587" s="12"/>
      <c r="E587" s="12"/>
      <c r="F587" s="12"/>
      <c r="G587" s="43"/>
      <c r="H587" s="43"/>
      <c r="I587" s="20"/>
      <c r="J587" s="26"/>
      <c r="K587" s="27"/>
      <c r="L587" s="27"/>
      <c r="M587" s="27"/>
      <c r="N587" s="27"/>
      <c r="O587" s="27"/>
      <c r="P587" s="27"/>
      <c r="Q587" s="27"/>
      <c r="R587" s="27"/>
      <c r="S587" s="27"/>
      <c r="T587" s="27"/>
      <c r="U587" s="27"/>
      <c r="V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53"/>
    </row>
    <row r="588" spans="1:68" x14ac:dyDescent="0.25">
      <c r="A588" s="10"/>
      <c r="B588" s="60"/>
      <c r="C588" s="11"/>
      <c r="D588" s="12"/>
      <c r="E588" s="12"/>
      <c r="F588" s="12"/>
      <c r="G588" s="43"/>
      <c r="H588" s="43"/>
      <c r="I588" s="20"/>
      <c r="J588" s="26"/>
      <c r="K588" s="27"/>
      <c r="L588" s="27"/>
      <c r="M588" s="27"/>
      <c r="N588" s="27"/>
      <c r="O588" s="27"/>
      <c r="P588" s="27"/>
      <c r="Q588" s="27"/>
      <c r="R588" s="27"/>
      <c r="S588" s="27"/>
      <c r="T588" s="27"/>
      <c r="U588" s="27"/>
      <c r="V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53"/>
    </row>
    <row r="589" spans="1:68" x14ac:dyDescent="0.25">
      <c r="A589" s="10"/>
      <c r="B589" s="60"/>
      <c r="C589" s="11"/>
      <c r="D589" s="12"/>
      <c r="E589" s="12"/>
      <c r="F589" s="12"/>
      <c r="G589" s="43"/>
      <c r="H589" s="43"/>
      <c r="I589" s="20"/>
      <c r="J589" s="26"/>
      <c r="K589" s="27"/>
      <c r="L589" s="27"/>
      <c r="M589" s="27"/>
      <c r="N589" s="27"/>
      <c r="O589" s="27"/>
      <c r="P589" s="27"/>
      <c r="Q589" s="27"/>
      <c r="R589" s="27"/>
      <c r="S589" s="27"/>
      <c r="T589" s="27"/>
      <c r="U589" s="27"/>
      <c r="V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53"/>
    </row>
    <row r="590" spans="1:68" x14ac:dyDescent="0.25">
      <c r="A590" s="10"/>
      <c r="B590" s="60"/>
      <c r="C590" s="11"/>
      <c r="D590" s="12"/>
      <c r="E590" s="12"/>
      <c r="F590" s="12"/>
      <c r="G590" s="43"/>
      <c r="H590" s="43"/>
      <c r="I590" s="20"/>
      <c r="J590" s="26"/>
      <c r="K590" s="27"/>
      <c r="L590" s="27"/>
      <c r="M590" s="27"/>
      <c r="N590" s="27"/>
      <c r="O590" s="27"/>
      <c r="P590" s="27"/>
      <c r="Q590" s="27"/>
      <c r="R590" s="27"/>
      <c r="S590" s="27"/>
      <c r="T590" s="27"/>
      <c r="U590" s="27"/>
      <c r="V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53"/>
    </row>
    <row r="591" spans="1:68" x14ac:dyDescent="0.25">
      <c r="A591" s="10"/>
      <c r="B591" s="60"/>
      <c r="C591" s="11"/>
      <c r="D591" s="12"/>
      <c r="E591" s="12"/>
      <c r="F591" s="12"/>
      <c r="G591" s="43"/>
      <c r="H591" s="43"/>
      <c r="I591" s="20"/>
      <c r="J591" s="26"/>
      <c r="K591" s="27"/>
      <c r="L591" s="27"/>
      <c r="M591" s="27"/>
      <c r="N591" s="27"/>
      <c r="O591" s="27"/>
      <c r="P591" s="27"/>
      <c r="Q591" s="27"/>
      <c r="R591" s="27"/>
      <c r="S591" s="27"/>
      <c r="T591" s="27"/>
      <c r="U591" s="27"/>
      <c r="V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53"/>
    </row>
    <row r="592" spans="1:68" x14ac:dyDescent="0.25">
      <c r="A592" s="10"/>
      <c r="B592" s="60"/>
      <c r="C592" s="11"/>
      <c r="D592" s="12"/>
      <c r="E592" s="12"/>
      <c r="F592" s="12"/>
      <c r="G592" s="43"/>
      <c r="H592" s="43"/>
      <c r="I592" s="20"/>
      <c r="J592" s="26"/>
      <c r="K592" s="27"/>
      <c r="L592" s="27"/>
      <c r="M592" s="27"/>
      <c r="N592" s="27"/>
      <c r="O592" s="27"/>
      <c r="P592" s="27"/>
      <c r="Q592" s="27"/>
      <c r="R592" s="27"/>
      <c r="S592" s="27"/>
      <c r="T592" s="27"/>
      <c r="U592" s="27"/>
      <c r="V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53"/>
    </row>
    <row r="593" spans="1:68" x14ac:dyDescent="0.25">
      <c r="A593" s="10"/>
      <c r="B593" s="60"/>
      <c r="C593" s="11"/>
      <c r="D593" s="12"/>
      <c r="E593" s="12"/>
      <c r="F593" s="12"/>
      <c r="G593" s="43"/>
      <c r="H593" s="43"/>
      <c r="I593" s="20"/>
      <c r="J593" s="26"/>
      <c r="K593" s="27"/>
      <c r="L593" s="27"/>
      <c r="M593" s="27"/>
      <c r="N593" s="27"/>
      <c r="O593" s="27"/>
      <c r="P593" s="27"/>
      <c r="Q593" s="27"/>
      <c r="R593" s="27"/>
      <c r="S593" s="27"/>
      <c r="T593" s="27"/>
      <c r="U593" s="27"/>
      <c r="V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53"/>
    </row>
    <row r="594" spans="1:68" x14ac:dyDescent="0.25">
      <c r="A594" s="10"/>
      <c r="B594" s="60"/>
      <c r="C594" s="11"/>
      <c r="D594" s="12"/>
      <c r="E594" s="12"/>
      <c r="F594" s="12"/>
      <c r="G594" s="43"/>
      <c r="H594" s="43"/>
      <c r="I594" s="20"/>
      <c r="J594" s="26"/>
      <c r="K594" s="27"/>
      <c r="L594" s="27"/>
      <c r="M594" s="27"/>
      <c r="N594" s="27"/>
      <c r="O594" s="27"/>
      <c r="P594" s="27"/>
      <c r="Q594" s="27"/>
      <c r="R594" s="27"/>
      <c r="S594" s="27"/>
      <c r="T594" s="27"/>
      <c r="U594" s="27"/>
      <c r="V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53"/>
    </row>
    <row r="595" spans="1:68" x14ac:dyDescent="0.25">
      <c r="A595" s="10"/>
      <c r="B595" s="60"/>
      <c r="C595" s="11"/>
      <c r="D595" s="12"/>
      <c r="E595" s="12"/>
      <c r="F595" s="12"/>
      <c r="G595" s="43"/>
      <c r="H595" s="43"/>
      <c r="I595" s="20"/>
      <c r="J595" s="26"/>
      <c r="K595" s="27"/>
      <c r="L595" s="27"/>
      <c r="M595" s="27"/>
      <c r="N595" s="27"/>
      <c r="O595" s="27"/>
      <c r="P595" s="27"/>
      <c r="Q595" s="27"/>
      <c r="R595" s="27"/>
      <c r="S595" s="27"/>
      <c r="T595" s="27"/>
      <c r="U595" s="27"/>
      <c r="V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53"/>
    </row>
    <row r="596" spans="1:68" x14ac:dyDescent="0.25">
      <c r="A596" s="10"/>
      <c r="B596" s="60"/>
      <c r="C596" s="11"/>
      <c r="D596" s="12"/>
      <c r="E596" s="12"/>
      <c r="F596" s="12"/>
      <c r="G596" s="43"/>
      <c r="H596" s="43"/>
      <c r="I596" s="20"/>
      <c r="J596" s="26"/>
      <c r="K596" s="27"/>
      <c r="L596" s="27"/>
      <c r="M596" s="27"/>
      <c r="N596" s="27"/>
      <c r="O596" s="27"/>
      <c r="P596" s="27"/>
      <c r="Q596" s="27"/>
      <c r="R596" s="27"/>
      <c r="S596" s="27"/>
      <c r="T596" s="27"/>
      <c r="U596" s="27"/>
      <c r="V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53"/>
    </row>
    <row r="597" spans="1:68" x14ac:dyDescent="0.25">
      <c r="A597" s="10"/>
      <c r="B597" s="60"/>
      <c r="C597" s="11"/>
      <c r="D597" s="12"/>
      <c r="E597" s="12"/>
      <c r="F597" s="12"/>
      <c r="G597" s="43"/>
      <c r="H597" s="43"/>
      <c r="I597" s="20"/>
      <c r="J597" s="26"/>
      <c r="K597" s="27"/>
      <c r="L597" s="27"/>
      <c r="M597" s="27"/>
      <c r="N597" s="27"/>
      <c r="O597" s="27"/>
      <c r="P597" s="27"/>
      <c r="Q597" s="27"/>
      <c r="R597" s="27"/>
      <c r="S597" s="27"/>
      <c r="T597" s="27"/>
      <c r="U597" s="27"/>
      <c r="V597" s="27"/>
      <c r="W597" s="27"/>
      <c r="X597" s="27"/>
      <c r="Y597" s="27"/>
      <c r="Z597" s="27"/>
      <c r="AA597" s="27"/>
      <c r="AB597" s="27"/>
      <c r="AC597" s="27"/>
      <c r="AD597" s="27"/>
      <c r="AE597" s="27"/>
      <c r="AF597" s="27"/>
      <c r="AG597" s="27"/>
      <c r="AH597" s="27"/>
      <c r="AI597" s="27"/>
      <c r="AJ597" s="27"/>
      <c r="AK597" s="27"/>
      <c r="AL597" s="27"/>
      <c r="AM597" s="27"/>
      <c r="AN597" s="27"/>
      <c r="AO597" s="27"/>
      <c r="AP597" s="27"/>
      <c r="AQ597" s="27"/>
      <c r="AR597" s="27"/>
      <c r="AS597" s="27"/>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53"/>
    </row>
    <row r="598" spans="1:68" x14ac:dyDescent="0.25">
      <c r="A598" s="10"/>
      <c r="B598" s="60"/>
      <c r="C598" s="11"/>
      <c r="D598" s="12"/>
      <c r="E598" s="12"/>
      <c r="F598" s="12"/>
      <c r="G598" s="43"/>
      <c r="H598" s="43"/>
      <c r="I598" s="20"/>
      <c r="J598" s="26"/>
      <c r="K598" s="27"/>
      <c r="L598" s="27"/>
      <c r="M598" s="27"/>
      <c r="N598" s="27"/>
      <c r="O598" s="27"/>
      <c r="P598" s="27"/>
      <c r="Q598" s="27"/>
      <c r="R598" s="27"/>
      <c r="S598" s="27"/>
      <c r="T598" s="27"/>
      <c r="U598" s="27"/>
      <c r="V598" s="27"/>
      <c r="W598" s="27"/>
      <c r="X598" s="27"/>
      <c r="Y598" s="27"/>
      <c r="Z598" s="27"/>
      <c r="AA598" s="27"/>
      <c r="AB598" s="27"/>
      <c r="AC598" s="27"/>
      <c r="AD598" s="27"/>
      <c r="AE598" s="27"/>
      <c r="AF598" s="27"/>
      <c r="AG598" s="27"/>
      <c r="AH598" s="27"/>
      <c r="AI598" s="27"/>
      <c r="AJ598" s="27"/>
      <c r="AK598" s="27"/>
      <c r="AL598" s="27"/>
      <c r="AM598" s="27"/>
      <c r="AN598" s="27"/>
      <c r="AO598" s="27"/>
      <c r="AP598" s="27"/>
      <c r="AQ598" s="27"/>
      <c r="AR598" s="27"/>
      <c r="AS598" s="27"/>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53"/>
    </row>
    <row r="599" spans="1:68" x14ac:dyDescent="0.25">
      <c r="A599" s="10"/>
      <c r="B599" s="60"/>
      <c r="C599" s="11"/>
      <c r="D599" s="12"/>
      <c r="E599" s="12"/>
      <c r="F599" s="12"/>
      <c r="G599" s="43"/>
      <c r="H599" s="43"/>
      <c r="I599" s="20"/>
      <c r="J599" s="26"/>
      <c r="K599" s="27"/>
      <c r="L599" s="27"/>
      <c r="M599" s="27"/>
      <c r="N599" s="27"/>
      <c r="O599" s="27"/>
      <c r="P599" s="27"/>
      <c r="Q599" s="27"/>
      <c r="R599" s="27"/>
      <c r="S599" s="27"/>
      <c r="T599" s="27"/>
      <c r="U599" s="27"/>
      <c r="V599" s="27"/>
      <c r="W599" s="27"/>
      <c r="X599" s="27"/>
      <c r="Y599" s="27"/>
      <c r="Z599" s="27"/>
      <c r="AA599" s="27"/>
      <c r="AB599" s="27"/>
      <c r="AC599" s="27"/>
      <c r="AD599" s="27"/>
      <c r="AE599" s="27"/>
      <c r="AF599" s="27"/>
      <c r="AG599" s="27"/>
      <c r="AH599" s="27"/>
      <c r="AI599" s="27"/>
      <c r="AJ599" s="27"/>
      <c r="AK599" s="27"/>
      <c r="AL599" s="27"/>
      <c r="AM599" s="27"/>
      <c r="AN599" s="27"/>
      <c r="AO599" s="27"/>
      <c r="AP599" s="27"/>
      <c r="AQ599" s="27"/>
      <c r="AR599" s="27"/>
      <c r="AS599" s="27"/>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53"/>
    </row>
    <row r="600" spans="1:68" x14ac:dyDescent="0.25">
      <c r="A600" s="10"/>
      <c r="B600" s="60"/>
      <c r="C600" s="11"/>
      <c r="D600" s="12"/>
      <c r="E600" s="12"/>
      <c r="F600" s="12"/>
      <c r="G600" s="43"/>
      <c r="H600" s="43"/>
      <c r="I600" s="20"/>
      <c r="J600" s="26"/>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7"/>
      <c r="AH600" s="27"/>
      <c r="AI600" s="27"/>
      <c r="AJ600" s="27"/>
      <c r="AK600" s="27"/>
      <c r="AL600" s="27"/>
      <c r="AM600" s="27"/>
      <c r="AN600" s="27"/>
      <c r="AO600" s="27"/>
      <c r="AP600" s="27"/>
      <c r="AQ600" s="27"/>
      <c r="AR600" s="27"/>
      <c r="AS600" s="27"/>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53"/>
    </row>
    <row r="601" spans="1:68" x14ac:dyDescent="0.25">
      <c r="A601" s="10"/>
      <c r="B601" s="60"/>
      <c r="C601" s="11"/>
      <c r="D601" s="12"/>
      <c r="E601" s="12"/>
      <c r="F601" s="12"/>
      <c r="G601" s="43"/>
      <c r="H601" s="43"/>
      <c r="I601" s="20"/>
      <c r="J601" s="26"/>
      <c r="K601" s="27"/>
      <c r="L601" s="27"/>
      <c r="M601" s="27"/>
      <c r="N601" s="27"/>
      <c r="O601" s="27"/>
      <c r="P601" s="27"/>
      <c r="Q601" s="27"/>
      <c r="R601" s="27"/>
      <c r="S601" s="27"/>
      <c r="T601" s="27"/>
      <c r="U601" s="27"/>
      <c r="V601" s="27"/>
      <c r="W601" s="27"/>
      <c r="X601" s="27"/>
      <c r="Y601" s="27"/>
      <c r="Z601" s="27"/>
      <c r="AA601" s="27"/>
      <c r="AB601" s="27"/>
      <c r="AC601" s="27"/>
      <c r="AD601" s="27"/>
      <c r="AE601" s="27"/>
      <c r="AF601" s="27"/>
      <c r="AG601" s="27"/>
      <c r="AH601" s="27"/>
      <c r="AI601" s="27"/>
      <c r="AJ601" s="27"/>
      <c r="AK601" s="27"/>
      <c r="AL601" s="27"/>
      <c r="AM601" s="27"/>
      <c r="AN601" s="27"/>
      <c r="AO601" s="27"/>
      <c r="AP601" s="27"/>
      <c r="AQ601" s="27"/>
      <c r="AR601" s="27"/>
      <c r="AS601" s="27"/>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53"/>
    </row>
    <row r="602" spans="1:68" x14ac:dyDescent="0.25">
      <c r="A602" s="10"/>
      <c r="B602" s="60"/>
      <c r="C602" s="11"/>
      <c r="D602" s="12"/>
      <c r="E602" s="12"/>
      <c r="F602" s="12"/>
      <c r="G602" s="43"/>
      <c r="H602" s="43"/>
      <c r="I602" s="20"/>
      <c r="J602" s="26"/>
      <c r="K602" s="27"/>
      <c r="L602" s="27"/>
      <c r="M602" s="27"/>
      <c r="N602" s="27"/>
      <c r="O602" s="27"/>
      <c r="P602" s="27"/>
      <c r="Q602" s="27"/>
      <c r="R602" s="27"/>
      <c r="S602" s="27"/>
      <c r="T602" s="27"/>
      <c r="U602" s="27"/>
      <c r="V602" s="27"/>
      <c r="W602" s="27"/>
      <c r="X602" s="27"/>
      <c r="Y602" s="27"/>
      <c r="Z602" s="27"/>
      <c r="AA602" s="27"/>
      <c r="AB602" s="27"/>
      <c r="AC602" s="27"/>
      <c r="AD602" s="27"/>
      <c r="AE602" s="27"/>
      <c r="AF602" s="27"/>
      <c r="AG602" s="27"/>
      <c r="AH602" s="27"/>
      <c r="AI602" s="27"/>
      <c r="AJ602" s="27"/>
      <c r="AK602" s="27"/>
      <c r="AL602" s="27"/>
      <c r="AM602" s="27"/>
      <c r="AN602" s="27"/>
      <c r="AO602" s="27"/>
      <c r="AP602" s="27"/>
      <c r="AQ602" s="27"/>
      <c r="AR602" s="27"/>
      <c r="AS602" s="27"/>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53"/>
    </row>
    <row r="603" spans="1:68" x14ac:dyDescent="0.25">
      <c r="A603" s="10"/>
      <c r="B603" s="60"/>
      <c r="C603" s="11"/>
      <c r="D603" s="12"/>
      <c r="E603" s="12"/>
      <c r="F603" s="12"/>
      <c r="G603" s="43"/>
      <c r="H603" s="43"/>
      <c r="I603" s="20"/>
      <c r="J603" s="26"/>
      <c r="K603" s="27"/>
      <c r="L603" s="27"/>
      <c r="M603" s="27"/>
      <c r="N603" s="27"/>
      <c r="O603" s="27"/>
      <c r="P603" s="27"/>
      <c r="Q603" s="27"/>
      <c r="R603" s="27"/>
      <c r="S603" s="27"/>
      <c r="T603" s="27"/>
      <c r="U603" s="27"/>
      <c r="V603" s="27"/>
      <c r="W603" s="27"/>
      <c r="X603" s="27"/>
      <c r="Y603" s="27"/>
      <c r="Z603" s="27"/>
      <c r="AA603" s="27"/>
      <c r="AB603" s="27"/>
      <c r="AC603" s="27"/>
      <c r="AD603" s="27"/>
      <c r="AE603" s="27"/>
      <c r="AF603" s="27"/>
      <c r="AG603" s="27"/>
      <c r="AH603" s="27"/>
      <c r="AI603" s="27"/>
      <c r="AJ603" s="27"/>
      <c r="AK603" s="27"/>
      <c r="AL603" s="27"/>
      <c r="AM603" s="27"/>
      <c r="AN603" s="27"/>
      <c r="AO603" s="27"/>
      <c r="AP603" s="27"/>
      <c r="AQ603" s="27"/>
      <c r="AR603" s="27"/>
      <c r="AS603" s="27"/>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53"/>
    </row>
    <row r="604" spans="1:68" x14ac:dyDescent="0.25">
      <c r="A604" s="10"/>
      <c r="B604" s="60"/>
      <c r="C604" s="11"/>
      <c r="D604" s="12"/>
      <c r="E604" s="12"/>
      <c r="F604" s="12"/>
      <c r="G604" s="43"/>
      <c r="H604" s="43"/>
      <c r="I604" s="20"/>
      <c r="J604" s="26"/>
      <c r="K604" s="27"/>
      <c r="L604" s="27"/>
      <c r="M604" s="27"/>
      <c r="N604" s="27"/>
      <c r="O604" s="27"/>
      <c r="P604" s="27"/>
      <c r="Q604" s="27"/>
      <c r="R604" s="27"/>
      <c r="S604" s="27"/>
      <c r="T604" s="27"/>
      <c r="U604" s="27"/>
      <c r="V604" s="27"/>
      <c r="W604" s="27"/>
      <c r="X604" s="27"/>
      <c r="Y604" s="27"/>
      <c r="Z604" s="27"/>
      <c r="AA604" s="27"/>
      <c r="AB604" s="27"/>
      <c r="AC604" s="27"/>
      <c r="AD604" s="27"/>
      <c r="AE604" s="27"/>
      <c r="AF604" s="27"/>
      <c r="AG604" s="27"/>
      <c r="AH604" s="27"/>
      <c r="AI604" s="27"/>
      <c r="AJ604" s="27"/>
      <c r="AK604" s="27"/>
      <c r="AL604" s="27"/>
      <c r="AM604" s="27"/>
      <c r="AN604" s="27"/>
      <c r="AO604" s="27"/>
      <c r="AP604" s="27"/>
      <c r="AQ604" s="27"/>
      <c r="AR604" s="27"/>
      <c r="AS604" s="27"/>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53"/>
    </row>
    <row r="605" spans="1:68" x14ac:dyDescent="0.25">
      <c r="A605" s="10"/>
      <c r="B605" s="60"/>
      <c r="C605" s="11"/>
      <c r="D605" s="12"/>
      <c r="E605" s="12"/>
      <c r="F605" s="12"/>
      <c r="G605" s="43"/>
      <c r="H605" s="43"/>
      <c r="I605" s="20"/>
      <c r="J605" s="26"/>
      <c r="K605" s="27"/>
      <c r="L605" s="27"/>
      <c r="M605" s="27"/>
      <c r="N605" s="27"/>
      <c r="O605" s="27"/>
      <c r="P605" s="27"/>
      <c r="Q605" s="27"/>
      <c r="R605" s="27"/>
      <c r="S605" s="27"/>
      <c r="T605" s="27"/>
      <c r="U605" s="27"/>
      <c r="V605" s="27"/>
      <c r="W605" s="27"/>
      <c r="X605" s="27"/>
      <c r="Y605" s="27"/>
      <c r="Z605" s="27"/>
      <c r="AA605" s="27"/>
      <c r="AB605" s="27"/>
      <c r="AC605" s="27"/>
      <c r="AD605" s="27"/>
      <c r="AE605" s="27"/>
      <c r="AF605" s="27"/>
      <c r="AG605" s="27"/>
      <c r="AH605" s="27"/>
      <c r="AI605" s="27"/>
      <c r="AJ605" s="27"/>
      <c r="AK605" s="27"/>
      <c r="AL605" s="27"/>
      <c r="AM605" s="27"/>
      <c r="AN605" s="27"/>
      <c r="AO605" s="27"/>
      <c r="AP605" s="27"/>
      <c r="AQ605" s="27"/>
      <c r="AR605" s="27"/>
      <c r="AS605" s="27"/>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53"/>
    </row>
    <row r="606" spans="1:68" x14ac:dyDescent="0.25">
      <c r="A606" s="10"/>
      <c r="B606" s="60"/>
      <c r="C606" s="11"/>
      <c r="D606" s="12"/>
      <c r="E606" s="12"/>
      <c r="F606" s="12"/>
      <c r="G606" s="43"/>
      <c r="H606" s="43"/>
      <c r="I606" s="20"/>
      <c r="J606" s="26"/>
      <c r="K606" s="27"/>
      <c r="L606" s="27"/>
      <c r="M606" s="27"/>
      <c r="N606" s="27"/>
      <c r="O606" s="27"/>
      <c r="P606" s="27"/>
      <c r="Q606" s="27"/>
      <c r="R606" s="27"/>
      <c r="S606" s="27"/>
      <c r="T606" s="27"/>
      <c r="U606" s="27"/>
      <c r="V606" s="27"/>
      <c r="W606" s="27"/>
      <c r="X606" s="27"/>
      <c r="Y606" s="27"/>
      <c r="Z606" s="27"/>
      <c r="AA606" s="27"/>
      <c r="AB606" s="27"/>
      <c r="AC606" s="27"/>
      <c r="AD606" s="27"/>
      <c r="AE606" s="27"/>
      <c r="AF606" s="27"/>
      <c r="AG606" s="27"/>
      <c r="AH606" s="27"/>
      <c r="AI606" s="27"/>
      <c r="AJ606" s="27"/>
      <c r="AK606" s="27"/>
      <c r="AL606" s="27"/>
      <c r="AM606" s="27"/>
      <c r="AN606" s="27"/>
      <c r="AO606" s="27"/>
      <c r="AP606" s="27"/>
      <c r="AQ606" s="27"/>
      <c r="AR606" s="27"/>
      <c r="AS606" s="27"/>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53"/>
    </row>
    <row r="607" spans="1:68" x14ac:dyDescent="0.25">
      <c r="A607" s="10"/>
      <c r="B607" s="60"/>
      <c r="C607" s="11"/>
      <c r="D607" s="12"/>
      <c r="E607" s="12"/>
      <c r="F607" s="12"/>
      <c r="G607" s="43"/>
      <c r="H607" s="43"/>
      <c r="I607" s="20"/>
      <c r="J607" s="26"/>
      <c r="K607" s="27"/>
      <c r="L607" s="27"/>
      <c r="M607" s="27"/>
      <c r="N607" s="27"/>
      <c r="O607" s="27"/>
      <c r="P607" s="27"/>
      <c r="Q607" s="27"/>
      <c r="R607" s="27"/>
      <c r="S607" s="27"/>
      <c r="T607" s="27"/>
      <c r="U607" s="27"/>
      <c r="V607" s="27"/>
      <c r="W607" s="27"/>
      <c r="X607" s="27"/>
      <c r="Y607" s="27"/>
      <c r="Z607" s="27"/>
      <c r="AA607" s="27"/>
      <c r="AB607" s="27"/>
      <c r="AC607" s="27"/>
      <c r="AD607" s="27"/>
      <c r="AE607" s="27"/>
      <c r="AF607" s="27"/>
      <c r="AG607" s="27"/>
      <c r="AH607" s="27"/>
      <c r="AI607" s="27"/>
      <c r="AJ607" s="27"/>
      <c r="AK607" s="27"/>
      <c r="AL607" s="27"/>
      <c r="AM607" s="27"/>
      <c r="AN607" s="27"/>
      <c r="AO607" s="27"/>
      <c r="AP607" s="27"/>
      <c r="AQ607" s="27"/>
      <c r="AR607" s="27"/>
      <c r="AS607" s="27"/>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53"/>
    </row>
    <row r="608" spans="1:68" x14ac:dyDescent="0.25">
      <c r="A608" s="10"/>
      <c r="B608" s="60"/>
      <c r="C608" s="11"/>
      <c r="D608" s="12"/>
      <c r="E608" s="12"/>
      <c r="F608" s="12"/>
      <c r="G608" s="43"/>
      <c r="H608" s="43"/>
      <c r="I608" s="20"/>
      <c r="J608" s="26"/>
      <c r="K608" s="27"/>
      <c r="L608" s="27"/>
      <c r="M608" s="27"/>
      <c r="N608" s="27"/>
      <c r="O608" s="27"/>
      <c r="P608" s="27"/>
      <c r="Q608" s="27"/>
      <c r="R608" s="27"/>
      <c r="S608" s="27"/>
      <c r="T608" s="27"/>
      <c r="U608" s="27"/>
      <c r="V608" s="27"/>
      <c r="W608" s="27"/>
      <c r="X608" s="27"/>
      <c r="Y608" s="27"/>
      <c r="Z608" s="27"/>
      <c r="AA608" s="27"/>
      <c r="AB608" s="27"/>
      <c r="AC608" s="27"/>
      <c r="AD608" s="27"/>
      <c r="AE608" s="27"/>
      <c r="AF608" s="27"/>
      <c r="AG608" s="27"/>
      <c r="AH608" s="27"/>
      <c r="AI608" s="27"/>
      <c r="AJ608" s="27"/>
      <c r="AK608" s="27"/>
      <c r="AL608" s="27"/>
      <c r="AM608" s="27"/>
      <c r="AN608" s="27"/>
      <c r="AO608" s="27"/>
      <c r="AP608" s="27"/>
      <c r="AQ608" s="27"/>
      <c r="AR608" s="27"/>
      <c r="AS608" s="27"/>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53"/>
    </row>
    <row r="609" spans="1:68" x14ac:dyDescent="0.25">
      <c r="A609" s="10"/>
      <c r="B609" s="60"/>
      <c r="C609" s="11"/>
      <c r="D609" s="12"/>
      <c r="E609" s="12"/>
      <c r="F609" s="12"/>
      <c r="G609" s="43"/>
      <c r="H609" s="43"/>
      <c r="I609" s="20"/>
      <c r="J609" s="26"/>
      <c r="K609" s="27"/>
      <c r="L609" s="27"/>
      <c r="M609" s="27"/>
      <c r="N609" s="27"/>
      <c r="O609" s="27"/>
      <c r="P609" s="27"/>
      <c r="Q609" s="27"/>
      <c r="R609" s="27"/>
      <c r="S609" s="27"/>
      <c r="T609" s="27"/>
      <c r="U609" s="27"/>
      <c r="V609" s="27"/>
      <c r="W609" s="27"/>
      <c r="X609" s="27"/>
      <c r="Y609" s="27"/>
      <c r="Z609" s="27"/>
      <c r="AA609" s="27"/>
      <c r="AB609" s="27"/>
      <c r="AC609" s="27"/>
      <c r="AD609" s="27"/>
      <c r="AE609" s="27"/>
      <c r="AF609" s="27"/>
      <c r="AG609" s="27"/>
      <c r="AH609" s="27"/>
      <c r="AI609" s="27"/>
      <c r="AJ609" s="27"/>
      <c r="AK609" s="27"/>
      <c r="AL609" s="27"/>
      <c r="AM609" s="27"/>
      <c r="AN609" s="27"/>
      <c r="AO609" s="27"/>
      <c r="AP609" s="27"/>
      <c r="AQ609" s="27"/>
      <c r="AR609" s="27"/>
      <c r="AS609" s="27"/>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53"/>
    </row>
    <row r="610" spans="1:68" x14ac:dyDescent="0.25">
      <c r="A610" s="10"/>
      <c r="B610" s="60"/>
      <c r="C610" s="11"/>
      <c r="D610" s="12"/>
      <c r="E610" s="12"/>
      <c r="F610" s="12"/>
      <c r="G610" s="43"/>
      <c r="H610" s="43"/>
      <c r="I610" s="20"/>
      <c r="J610" s="26"/>
      <c r="K610" s="27"/>
      <c r="L610" s="27"/>
      <c r="M610" s="27"/>
      <c r="N610" s="27"/>
      <c r="O610" s="27"/>
      <c r="P610" s="27"/>
      <c r="Q610" s="27"/>
      <c r="R610" s="27"/>
      <c r="S610" s="27"/>
      <c r="T610" s="27"/>
      <c r="U610" s="27"/>
      <c r="V610" s="27"/>
      <c r="W610" s="27"/>
      <c r="X610" s="27"/>
      <c r="Y610" s="27"/>
      <c r="Z610" s="27"/>
      <c r="AA610" s="27"/>
      <c r="AB610" s="27"/>
      <c r="AC610" s="27"/>
      <c r="AD610" s="27"/>
      <c r="AE610" s="27"/>
      <c r="AF610" s="27"/>
      <c r="AG610" s="27"/>
      <c r="AH610" s="27"/>
      <c r="AI610" s="27"/>
      <c r="AJ610" s="27"/>
      <c r="AK610" s="27"/>
      <c r="AL610" s="27"/>
      <c r="AM610" s="27"/>
      <c r="AN610" s="27"/>
      <c r="AO610" s="27"/>
      <c r="AP610" s="27"/>
      <c r="AQ610" s="27"/>
      <c r="AR610" s="27"/>
      <c r="AS610" s="27"/>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53"/>
    </row>
    <row r="611" spans="1:68" x14ac:dyDescent="0.25">
      <c r="A611" s="10"/>
      <c r="B611" s="60"/>
      <c r="C611" s="11"/>
      <c r="D611" s="12"/>
      <c r="E611" s="12"/>
      <c r="F611" s="12"/>
      <c r="G611" s="43"/>
      <c r="H611" s="43"/>
      <c r="I611" s="20"/>
      <c r="J611" s="26"/>
      <c r="K611" s="27"/>
      <c r="L611" s="27"/>
      <c r="M611" s="27"/>
      <c r="N611" s="27"/>
      <c r="O611" s="27"/>
      <c r="P611" s="27"/>
      <c r="Q611" s="27"/>
      <c r="R611" s="27"/>
      <c r="S611" s="27"/>
      <c r="T611" s="27"/>
      <c r="U611" s="27"/>
      <c r="V611" s="27"/>
      <c r="W611" s="27"/>
      <c r="X611" s="27"/>
      <c r="Y611" s="27"/>
      <c r="Z611" s="27"/>
      <c r="AA611" s="27"/>
      <c r="AB611" s="27"/>
      <c r="AC611" s="27"/>
      <c r="AD611" s="27"/>
      <c r="AE611" s="27"/>
      <c r="AF611" s="27"/>
      <c r="AG611" s="27"/>
      <c r="AH611" s="27"/>
      <c r="AI611" s="27"/>
      <c r="AJ611" s="27"/>
      <c r="AK611" s="27"/>
      <c r="AL611" s="27"/>
      <c r="AM611" s="27"/>
      <c r="AN611" s="27"/>
      <c r="AO611" s="27"/>
      <c r="AP611" s="27"/>
      <c r="AQ611" s="27"/>
      <c r="AR611" s="27"/>
      <c r="AS611" s="27"/>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53"/>
    </row>
    <row r="612" spans="1:68" x14ac:dyDescent="0.25">
      <c r="A612" s="10"/>
      <c r="B612" s="60"/>
      <c r="C612" s="11"/>
      <c r="D612" s="12"/>
      <c r="E612" s="12"/>
      <c r="F612" s="12"/>
      <c r="G612" s="43"/>
      <c r="H612" s="43"/>
      <c r="I612" s="20"/>
      <c r="J612" s="26"/>
      <c r="K612" s="27"/>
      <c r="L612" s="27"/>
      <c r="M612" s="27"/>
      <c r="N612" s="27"/>
      <c r="O612" s="27"/>
      <c r="P612" s="27"/>
      <c r="Q612" s="27"/>
      <c r="R612" s="27"/>
      <c r="S612" s="27"/>
      <c r="T612" s="27"/>
      <c r="U612" s="27"/>
      <c r="V612" s="27"/>
      <c r="W612" s="27"/>
      <c r="X612" s="27"/>
      <c r="Y612" s="27"/>
      <c r="Z612" s="27"/>
      <c r="AA612" s="27"/>
      <c r="AB612" s="27"/>
      <c r="AC612" s="27"/>
      <c r="AD612" s="27"/>
      <c r="AE612" s="27"/>
      <c r="AF612" s="27"/>
      <c r="AG612" s="27"/>
      <c r="AH612" s="27"/>
      <c r="AI612" s="27"/>
      <c r="AJ612" s="27"/>
      <c r="AK612" s="27"/>
      <c r="AL612" s="27"/>
      <c r="AM612" s="27"/>
      <c r="AN612" s="27"/>
      <c r="AO612" s="27"/>
      <c r="AP612" s="27"/>
      <c r="AQ612" s="27"/>
      <c r="AR612" s="27"/>
      <c r="AS612" s="27"/>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53"/>
    </row>
    <row r="613" spans="1:68" x14ac:dyDescent="0.25">
      <c r="A613" s="10"/>
      <c r="B613" s="60"/>
      <c r="C613" s="11"/>
      <c r="D613" s="12"/>
      <c r="E613" s="12"/>
      <c r="F613" s="12"/>
      <c r="G613" s="43"/>
      <c r="H613" s="43"/>
      <c r="I613" s="20"/>
      <c r="J613" s="26"/>
      <c r="K613" s="27"/>
      <c r="L613" s="27"/>
      <c r="M613" s="27"/>
      <c r="N613" s="27"/>
      <c r="O613" s="27"/>
      <c r="P613" s="27"/>
      <c r="Q613" s="27"/>
      <c r="R613" s="27"/>
      <c r="S613" s="27"/>
      <c r="T613" s="27"/>
      <c r="U613" s="27"/>
      <c r="V613" s="27"/>
      <c r="W613" s="27"/>
      <c r="X613" s="27"/>
      <c r="Y613" s="27"/>
      <c r="Z613" s="27"/>
      <c r="AA613" s="27"/>
      <c r="AB613" s="27"/>
      <c r="AC613" s="27"/>
      <c r="AD613" s="27"/>
      <c r="AE613" s="27"/>
      <c r="AF613" s="27"/>
      <c r="AG613" s="27"/>
      <c r="AH613" s="27"/>
      <c r="AI613" s="27"/>
      <c r="AJ613" s="27"/>
      <c r="AK613" s="27"/>
      <c r="AL613" s="27"/>
      <c r="AM613" s="27"/>
      <c r="AN613" s="27"/>
      <c r="AO613" s="27"/>
      <c r="AP613" s="27"/>
      <c r="AQ613" s="27"/>
      <c r="AR613" s="27"/>
      <c r="AS613" s="27"/>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53"/>
    </row>
    <row r="614" spans="1:68" x14ac:dyDescent="0.25">
      <c r="A614" s="10"/>
      <c r="B614" s="60"/>
      <c r="C614" s="11"/>
      <c r="D614" s="12"/>
      <c r="E614" s="12"/>
      <c r="F614" s="12"/>
      <c r="G614" s="43"/>
      <c r="H614" s="43"/>
      <c r="I614" s="20"/>
      <c r="J614" s="26"/>
      <c r="K614" s="27"/>
      <c r="L614" s="27"/>
      <c r="M614" s="27"/>
      <c r="N614" s="27"/>
      <c r="O614" s="27"/>
      <c r="P614" s="27"/>
      <c r="Q614" s="27"/>
      <c r="R614" s="27"/>
      <c r="S614" s="27"/>
      <c r="T614" s="27"/>
      <c r="U614" s="27"/>
      <c r="V614" s="27"/>
      <c r="W614" s="27"/>
      <c r="X614" s="27"/>
      <c r="Y614" s="27"/>
      <c r="Z614" s="27"/>
      <c r="AA614" s="27"/>
      <c r="AB614" s="27"/>
      <c r="AC614" s="27"/>
      <c r="AD614" s="27"/>
      <c r="AE614" s="27"/>
      <c r="AF614" s="27"/>
      <c r="AG614" s="27"/>
      <c r="AH614" s="27"/>
      <c r="AI614" s="27"/>
      <c r="AJ614" s="27"/>
      <c r="AK614" s="27"/>
      <c r="AL614" s="27"/>
      <c r="AM614" s="27"/>
      <c r="AN614" s="27"/>
      <c r="AO614" s="27"/>
      <c r="AP614" s="27"/>
      <c r="AQ614" s="27"/>
      <c r="AR614" s="27"/>
      <c r="AS614" s="27"/>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53"/>
    </row>
    <row r="615" spans="1:68" x14ac:dyDescent="0.25">
      <c r="A615" s="10"/>
      <c r="B615" s="60"/>
      <c r="C615" s="11"/>
      <c r="D615" s="12"/>
      <c r="E615" s="12"/>
      <c r="F615" s="12"/>
      <c r="G615" s="43"/>
      <c r="H615" s="43"/>
      <c r="I615" s="20"/>
      <c r="J615" s="26"/>
      <c r="K615" s="27"/>
      <c r="L615" s="27"/>
      <c r="M615" s="27"/>
      <c r="N615" s="27"/>
      <c r="O615" s="27"/>
      <c r="P615" s="27"/>
      <c r="Q615" s="27"/>
      <c r="R615" s="27"/>
      <c r="S615" s="27"/>
      <c r="T615" s="27"/>
      <c r="U615" s="27"/>
      <c r="V615" s="27"/>
      <c r="W615" s="27"/>
      <c r="X615" s="27"/>
      <c r="Y615" s="27"/>
      <c r="Z615" s="27"/>
      <c r="AA615" s="27"/>
      <c r="AB615" s="27"/>
      <c r="AC615" s="27"/>
      <c r="AD615" s="27"/>
      <c r="AE615" s="27"/>
      <c r="AF615" s="27"/>
      <c r="AG615" s="27"/>
      <c r="AH615" s="27"/>
      <c r="AI615" s="27"/>
      <c r="AJ615" s="27"/>
      <c r="AK615" s="27"/>
      <c r="AL615" s="27"/>
      <c r="AM615" s="27"/>
      <c r="AN615" s="27"/>
      <c r="AO615" s="27"/>
      <c r="AP615" s="27"/>
      <c r="AQ615" s="27"/>
      <c r="AR615" s="27"/>
      <c r="AS615" s="27"/>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53"/>
    </row>
    <row r="616" spans="1:68" x14ac:dyDescent="0.25">
      <c r="A616" s="10"/>
      <c r="B616" s="60"/>
      <c r="C616" s="11"/>
      <c r="D616" s="12"/>
      <c r="E616" s="12"/>
      <c r="F616" s="12"/>
      <c r="G616" s="43"/>
      <c r="H616" s="43"/>
      <c r="I616" s="20"/>
      <c r="J616" s="26"/>
      <c r="K616" s="27"/>
      <c r="L616" s="27"/>
      <c r="M616" s="27"/>
      <c r="N616" s="27"/>
      <c r="O616" s="27"/>
      <c r="P616" s="27"/>
      <c r="Q616" s="27"/>
      <c r="R616" s="27"/>
      <c r="S616" s="27"/>
      <c r="T616" s="27"/>
      <c r="U616" s="27"/>
      <c r="V616" s="27"/>
      <c r="W616" s="27"/>
      <c r="X616" s="27"/>
      <c r="Y616" s="27"/>
      <c r="Z616" s="27"/>
      <c r="AA616" s="27"/>
      <c r="AB616" s="27"/>
      <c r="AC616" s="27"/>
      <c r="AD616" s="27"/>
      <c r="AE616" s="27"/>
      <c r="AF616" s="27"/>
      <c r="AG616" s="27"/>
      <c r="AH616" s="27"/>
      <c r="AI616" s="27"/>
      <c r="AJ616" s="27"/>
      <c r="AK616" s="27"/>
      <c r="AL616" s="27"/>
      <c r="AM616" s="27"/>
      <c r="AN616" s="27"/>
      <c r="AO616" s="27"/>
      <c r="AP616" s="27"/>
      <c r="AQ616" s="27"/>
      <c r="AR616" s="27"/>
      <c r="AS616" s="27"/>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53"/>
    </row>
    <row r="617" spans="1:68" x14ac:dyDescent="0.25">
      <c r="A617" s="10"/>
      <c r="B617" s="60"/>
      <c r="C617" s="11"/>
      <c r="D617" s="12"/>
      <c r="E617" s="12"/>
      <c r="F617" s="12"/>
      <c r="G617" s="43"/>
      <c r="H617" s="43"/>
      <c r="I617" s="20"/>
      <c r="J617" s="26"/>
      <c r="K617" s="27"/>
      <c r="L617" s="27"/>
      <c r="M617" s="27"/>
      <c r="N617" s="27"/>
      <c r="O617" s="27"/>
      <c r="P617" s="27"/>
      <c r="Q617" s="27"/>
      <c r="R617" s="27"/>
      <c r="S617" s="27"/>
      <c r="T617" s="27"/>
      <c r="U617" s="27"/>
      <c r="V617" s="27"/>
      <c r="W617" s="27"/>
      <c r="X617" s="27"/>
      <c r="Y617" s="27"/>
      <c r="Z617" s="27"/>
      <c r="AA617" s="27"/>
      <c r="AB617" s="27"/>
      <c r="AC617" s="27"/>
      <c r="AD617" s="27"/>
      <c r="AE617" s="27"/>
      <c r="AF617" s="27"/>
      <c r="AG617" s="27"/>
      <c r="AH617" s="27"/>
      <c r="AI617" s="27"/>
      <c r="AJ617" s="27"/>
      <c r="AK617" s="27"/>
      <c r="AL617" s="27"/>
      <c r="AM617" s="27"/>
      <c r="AN617" s="27"/>
      <c r="AO617" s="27"/>
      <c r="AP617" s="27"/>
      <c r="AQ617" s="27"/>
      <c r="AR617" s="27"/>
      <c r="AS617" s="27"/>
      <c r="AT617" s="27"/>
      <c r="AU617" s="27"/>
      <c r="AV617" s="27"/>
      <c r="AW617" s="27"/>
      <c r="AX617" s="27"/>
      <c r="AY617" s="27"/>
      <c r="AZ617" s="27"/>
      <c r="BA617" s="27"/>
      <c r="BB617" s="27"/>
      <c r="BC617" s="27"/>
      <c r="BD617" s="27"/>
      <c r="BE617" s="27"/>
      <c r="BF617" s="27"/>
      <c r="BG617" s="27"/>
      <c r="BH617" s="27"/>
      <c r="BI617" s="27"/>
      <c r="BJ617" s="27"/>
      <c r="BK617" s="27"/>
      <c r="BL617" s="27"/>
      <c r="BM617" s="27"/>
      <c r="BN617" s="27"/>
      <c r="BO617" s="27"/>
      <c r="BP617" s="53"/>
    </row>
    <row r="618" spans="1:68" x14ac:dyDescent="0.25">
      <c r="A618" s="10"/>
      <c r="B618" s="60"/>
      <c r="C618" s="11"/>
      <c r="D618" s="12"/>
      <c r="E618" s="12"/>
      <c r="F618" s="12"/>
      <c r="G618" s="43"/>
      <c r="H618" s="43"/>
      <c r="I618" s="20"/>
      <c r="J618" s="26"/>
      <c r="K618" s="27"/>
      <c r="L618" s="27"/>
      <c r="M618" s="27"/>
      <c r="N618" s="27"/>
      <c r="O618" s="27"/>
      <c r="P618" s="27"/>
      <c r="Q618" s="27"/>
      <c r="R618" s="27"/>
      <c r="S618" s="27"/>
      <c r="T618" s="27"/>
      <c r="U618" s="27"/>
      <c r="V618" s="27"/>
      <c r="W618" s="27"/>
      <c r="X618" s="27"/>
      <c r="Y618" s="27"/>
      <c r="Z618" s="27"/>
      <c r="AA618" s="27"/>
      <c r="AB618" s="27"/>
      <c r="AC618" s="27"/>
      <c r="AD618" s="27"/>
      <c r="AE618" s="27"/>
      <c r="AF618" s="27"/>
      <c r="AG618" s="27"/>
      <c r="AH618" s="27"/>
      <c r="AI618" s="27"/>
      <c r="AJ618" s="27"/>
      <c r="AK618" s="27"/>
      <c r="AL618" s="27"/>
      <c r="AM618" s="27"/>
      <c r="AN618" s="27"/>
      <c r="AO618" s="27"/>
      <c r="AP618" s="27"/>
      <c r="AQ618" s="27"/>
      <c r="AR618" s="27"/>
      <c r="AS618" s="27"/>
      <c r="AT618" s="27"/>
      <c r="AU618" s="27"/>
      <c r="AV618" s="27"/>
      <c r="AW618" s="27"/>
      <c r="AX618" s="27"/>
      <c r="AY618" s="27"/>
      <c r="AZ618" s="27"/>
      <c r="BA618" s="27"/>
      <c r="BB618" s="27"/>
      <c r="BC618" s="27"/>
      <c r="BD618" s="27"/>
      <c r="BE618" s="27"/>
      <c r="BF618" s="27"/>
      <c r="BG618" s="27"/>
      <c r="BH618" s="27"/>
      <c r="BI618" s="27"/>
      <c r="BJ618" s="27"/>
      <c r="BK618" s="27"/>
      <c r="BL618" s="27"/>
      <c r="BM618" s="27"/>
      <c r="BN618" s="27"/>
      <c r="BO618" s="27"/>
      <c r="BP618" s="53"/>
    </row>
    <row r="619" spans="1:68" x14ac:dyDescent="0.25">
      <c r="A619" s="10"/>
      <c r="B619" s="60"/>
      <c r="C619" s="11"/>
      <c r="D619" s="12"/>
      <c r="E619" s="12"/>
      <c r="F619" s="12"/>
      <c r="G619" s="43"/>
      <c r="H619" s="43"/>
      <c r="I619" s="20"/>
      <c r="J619" s="26"/>
      <c r="K619" s="27"/>
      <c r="L619" s="27"/>
      <c r="M619" s="27"/>
      <c r="N619" s="27"/>
      <c r="O619" s="27"/>
      <c r="P619" s="27"/>
      <c r="Q619" s="27"/>
      <c r="R619" s="27"/>
      <c r="S619" s="27"/>
      <c r="T619" s="27"/>
      <c r="U619" s="27"/>
      <c r="V619" s="27"/>
      <c r="W619" s="27"/>
      <c r="X619" s="27"/>
      <c r="Y619" s="27"/>
      <c r="Z619" s="27"/>
      <c r="AA619" s="27"/>
      <c r="AB619" s="27"/>
      <c r="AC619" s="27"/>
      <c r="AD619" s="27"/>
      <c r="AE619" s="27"/>
      <c r="AF619" s="27"/>
      <c r="AG619" s="27"/>
      <c r="AH619" s="27"/>
      <c r="AI619" s="27"/>
      <c r="AJ619" s="27"/>
      <c r="AK619" s="27"/>
      <c r="AL619" s="27"/>
      <c r="AM619" s="27"/>
      <c r="AN619" s="27"/>
      <c r="AO619" s="27"/>
      <c r="AP619" s="27"/>
      <c r="AQ619" s="27"/>
      <c r="AR619" s="27"/>
      <c r="AS619" s="27"/>
      <c r="AT619" s="27"/>
      <c r="AU619" s="27"/>
      <c r="AV619" s="27"/>
      <c r="AW619" s="27"/>
      <c r="AX619" s="27"/>
      <c r="AY619" s="27"/>
      <c r="AZ619" s="27"/>
      <c r="BA619" s="27"/>
      <c r="BB619" s="27"/>
      <c r="BC619" s="27"/>
      <c r="BD619" s="27"/>
      <c r="BE619" s="27"/>
      <c r="BF619" s="27"/>
      <c r="BG619" s="27"/>
      <c r="BH619" s="27"/>
      <c r="BI619" s="27"/>
      <c r="BJ619" s="27"/>
      <c r="BK619" s="27"/>
      <c r="BL619" s="27"/>
      <c r="BM619" s="27"/>
      <c r="BN619" s="27"/>
      <c r="BO619" s="27"/>
      <c r="BP619" s="53"/>
    </row>
    <row r="620" spans="1:68" x14ac:dyDescent="0.25">
      <c r="A620" s="10"/>
      <c r="B620" s="60"/>
      <c r="C620" s="11"/>
      <c r="D620" s="12"/>
      <c r="E620" s="12"/>
      <c r="F620" s="12"/>
      <c r="G620" s="43"/>
      <c r="H620" s="43"/>
      <c r="I620" s="20"/>
      <c r="J620" s="26"/>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7"/>
      <c r="AH620" s="27"/>
      <c r="AI620" s="27"/>
      <c r="AJ620" s="27"/>
      <c r="AK620" s="27"/>
      <c r="AL620" s="27"/>
      <c r="AM620" s="27"/>
      <c r="AN620" s="27"/>
      <c r="AO620" s="27"/>
      <c r="AP620" s="27"/>
      <c r="AQ620" s="27"/>
      <c r="AR620" s="27"/>
      <c r="AS620" s="27"/>
      <c r="AT620" s="27"/>
      <c r="AU620" s="27"/>
      <c r="AV620" s="27"/>
      <c r="AW620" s="27"/>
      <c r="AX620" s="27"/>
      <c r="AY620" s="27"/>
      <c r="AZ620" s="27"/>
      <c r="BA620" s="27"/>
      <c r="BB620" s="27"/>
      <c r="BC620" s="27"/>
      <c r="BD620" s="27"/>
      <c r="BE620" s="27"/>
      <c r="BF620" s="27"/>
      <c r="BG620" s="27"/>
      <c r="BH620" s="27"/>
      <c r="BI620" s="27"/>
      <c r="BJ620" s="27"/>
      <c r="BK620" s="27"/>
      <c r="BL620" s="27"/>
      <c r="BM620" s="27"/>
      <c r="BN620" s="27"/>
      <c r="BO620" s="27"/>
      <c r="BP620" s="53"/>
    </row>
    <row r="621" spans="1:68" x14ac:dyDescent="0.25">
      <c r="A621" s="10"/>
      <c r="B621" s="60"/>
      <c r="C621" s="11"/>
      <c r="D621" s="12"/>
      <c r="E621" s="12"/>
      <c r="F621" s="12"/>
      <c r="G621" s="43"/>
      <c r="H621" s="43"/>
      <c r="I621" s="20"/>
      <c r="J621" s="26"/>
      <c r="K621" s="27"/>
      <c r="L621" s="27"/>
      <c r="M621" s="27"/>
      <c r="N621" s="27"/>
      <c r="O621" s="27"/>
      <c r="P621" s="27"/>
      <c r="Q621" s="27"/>
      <c r="R621" s="27"/>
      <c r="S621" s="27"/>
      <c r="T621" s="27"/>
      <c r="U621" s="27"/>
      <c r="V621" s="27"/>
      <c r="W621" s="27"/>
      <c r="X621" s="27"/>
      <c r="Y621" s="27"/>
      <c r="Z621" s="27"/>
      <c r="AA621" s="27"/>
      <c r="AB621" s="27"/>
      <c r="AC621" s="27"/>
      <c r="AD621" s="27"/>
      <c r="AE621" s="27"/>
      <c r="AF621" s="27"/>
      <c r="AG621" s="27"/>
      <c r="AH621" s="27"/>
      <c r="AI621" s="27"/>
      <c r="AJ621" s="27"/>
      <c r="AK621" s="27"/>
      <c r="AL621" s="27"/>
      <c r="AM621" s="27"/>
      <c r="AN621" s="27"/>
      <c r="AO621" s="27"/>
      <c r="AP621" s="27"/>
      <c r="AQ621" s="27"/>
      <c r="AR621" s="27"/>
      <c r="AS621" s="27"/>
      <c r="AT621" s="27"/>
      <c r="AU621" s="27"/>
      <c r="AV621" s="27"/>
      <c r="AW621" s="27"/>
      <c r="AX621" s="27"/>
      <c r="AY621" s="27"/>
      <c r="AZ621" s="27"/>
      <c r="BA621" s="27"/>
      <c r="BB621" s="27"/>
      <c r="BC621" s="27"/>
      <c r="BD621" s="27"/>
      <c r="BE621" s="27"/>
      <c r="BF621" s="27"/>
      <c r="BG621" s="27"/>
      <c r="BH621" s="27"/>
      <c r="BI621" s="27"/>
      <c r="BJ621" s="27"/>
      <c r="BK621" s="27"/>
      <c r="BL621" s="27"/>
      <c r="BM621" s="27"/>
      <c r="BN621" s="27"/>
      <c r="BO621" s="27"/>
      <c r="BP621" s="53"/>
    </row>
    <row r="622" spans="1:68" x14ac:dyDescent="0.25">
      <c r="A622" s="10"/>
      <c r="B622" s="60"/>
      <c r="C622" s="11"/>
      <c r="D622" s="12"/>
      <c r="E622" s="12"/>
      <c r="F622" s="12"/>
      <c r="G622" s="43"/>
      <c r="H622" s="43"/>
      <c r="I622" s="20"/>
      <c r="J622" s="26"/>
      <c r="K622" s="27"/>
      <c r="L622" s="27"/>
      <c r="M622" s="27"/>
      <c r="N622" s="27"/>
      <c r="O622" s="27"/>
      <c r="P622" s="27"/>
      <c r="Q622" s="27"/>
      <c r="R622" s="27"/>
      <c r="S622" s="27"/>
      <c r="T622" s="27"/>
      <c r="U622" s="27"/>
      <c r="V622" s="27"/>
      <c r="W622" s="27"/>
      <c r="X622" s="27"/>
      <c r="Y622" s="27"/>
      <c r="Z622" s="27"/>
      <c r="AA622" s="27"/>
      <c r="AB622" s="27"/>
      <c r="AC622" s="27"/>
      <c r="AD622" s="27"/>
      <c r="AE622" s="27"/>
      <c r="AF622" s="27"/>
      <c r="AG622" s="27"/>
      <c r="AH622" s="27"/>
      <c r="AI622" s="27"/>
      <c r="AJ622" s="27"/>
      <c r="AK622" s="27"/>
      <c r="AL622" s="27"/>
      <c r="AM622" s="27"/>
      <c r="AN622" s="27"/>
      <c r="AO622" s="27"/>
      <c r="AP622" s="27"/>
      <c r="AQ622" s="27"/>
      <c r="AR622" s="27"/>
      <c r="AS622" s="27"/>
      <c r="AT622" s="27"/>
      <c r="AU622" s="27"/>
      <c r="AV622" s="27"/>
      <c r="AW622" s="27"/>
      <c r="AX622" s="27"/>
      <c r="AY622" s="27"/>
      <c r="AZ622" s="27"/>
      <c r="BA622" s="27"/>
      <c r="BB622" s="27"/>
      <c r="BC622" s="27"/>
      <c r="BD622" s="27"/>
      <c r="BE622" s="27"/>
      <c r="BF622" s="27"/>
      <c r="BG622" s="27"/>
      <c r="BH622" s="27"/>
      <c r="BI622" s="27"/>
      <c r="BJ622" s="27"/>
      <c r="BK622" s="27"/>
      <c r="BL622" s="27"/>
      <c r="BM622" s="27"/>
      <c r="BN622" s="27"/>
      <c r="BO622" s="27"/>
      <c r="BP622" s="53"/>
    </row>
    <row r="623" spans="1:68" x14ac:dyDescent="0.25">
      <c r="A623" s="10"/>
      <c r="B623" s="60"/>
      <c r="C623" s="11"/>
      <c r="D623" s="12"/>
      <c r="E623" s="12"/>
      <c r="F623" s="12"/>
      <c r="G623" s="43"/>
      <c r="H623" s="43"/>
      <c r="I623" s="20"/>
      <c r="J623" s="26"/>
      <c r="K623" s="27"/>
      <c r="L623" s="27"/>
      <c r="M623" s="27"/>
      <c r="N623" s="27"/>
      <c r="O623" s="27"/>
      <c r="P623" s="27"/>
      <c r="Q623" s="27"/>
      <c r="R623" s="27"/>
      <c r="S623" s="27"/>
      <c r="T623" s="27"/>
      <c r="U623" s="27"/>
      <c r="V623" s="27"/>
      <c r="W623" s="27"/>
      <c r="X623" s="27"/>
      <c r="Y623" s="27"/>
      <c r="Z623" s="27"/>
      <c r="AA623" s="27"/>
      <c r="AB623" s="27"/>
      <c r="AC623" s="27"/>
      <c r="AD623" s="27"/>
      <c r="AE623" s="27"/>
      <c r="AF623" s="27"/>
      <c r="AG623" s="27"/>
      <c r="AH623" s="27"/>
      <c r="AI623" s="27"/>
      <c r="AJ623" s="27"/>
      <c r="AK623" s="27"/>
      <c r="AL623" s="27"/>
      <c r="AM623" s="27"/>
      <c r="AN623" s="27"/>
      <c r="AO623" s="27"/>
      <c r="AP623" s="27"/>
      <c r="AQ623" s="27"/>
      <c r="AR623" s="27"/>
      <c r="AS623" s="27"/>
      <c r="AT623" s="27"/>
      <c r="AU623" s="27"/>
      <c r="AV623" s="27"/>
      <c r="AW623" s="27"/>
      <c r="AX623" s="27"/>
      <c r="AY623" s="27"/>
      <c r="AZ623" s="27"/>
      <c r="BA623" s="27"/>
      <c r="BB623" s="27"/>
      <c r="BC623" s="27"/>
      <c r="BD623" s="27"/>
      <c r="BE623" s="27"/>
      <c r="BF623" s="27"/>
      <c r="BG623" s="27"/>
      <c r="BH623" s="27"/>
      <c r="BI623" s="27"/>
      <c r="BJ623" s="27"/>
      <c r="BK623" s="27"/>
      <c r="BL623" s="27"/>
      <c r="BM623" s="27"/>
      <c r="BN623" s="27"/>
      <c r="BO623" s="27"/>
      <c r="BP623" s="53"/>
    </row>
    <row r="624" spans="1:68" x14ac:dyDescent="0.25">
      <c r="A624" s="10"/>
      <c r="B624" s="60"/>
      <c r="C624" s="11"/>
      <c r="D624" s="12"/>
      <c r="E624" s="12"/>
      <c r="F624" s="12"/>
      <c r="G624" s="43"/>
      <c r="H624" s="43"/>
      <c r="I624" s="20"/>
      <c r="J624" s="26"/>
      <c r="K624" s="27"/>
      <c r="L624" s="27"/>
      <c r="M624" s="27"/>
      <c r="N624" s="27"/>
      <c r="O624" s="27"/>
      <c r="P624" s="27"/>
      <c r="Q624" s="27"/>
      <c r="R624" s="27"/>
      <c r="S624" s="27"/>
      <c r="T624" s="27"/>
      <c r="U624" s="27"/>
      <c r="V624" s="27"/>
      <c r="W624" s="27"/>
      <c r="X624" s="27"/>
      <c r="Y624" s="27"/>
      <c r="Z624" s="27"/>
      <c r="AA624" s="27"/>
      <c r="AB624" s="27"/>
      <c r="AC624" s="27"/>
      <c r="AD624" s="27"/>
      <c r="AE624" s="27"/>
      <c r="AF624" s="27"/>
      <c r="AG624" s="27"/>
      <c r="AH624" s="27"/>
      <c r="AI624" s="27"/>
      <c r="AJ624" s="27"/>
      <c r="AK624" s="27"/>
      <c r="AL624" s="27"/>
      <c r="AM624" s="27"/>
      <c r="AN624" s="27"/>
      <c r="AO624" s="27"/>
      <c r="AP624" s="27"/>
      <c r="AQ624" s="27"/>
      <c r="AR624" s="27"/>
      <c r="AS624" s="27"/>
      <c r="AT624" s="27"/>
      <c r="AU624" s="27"/>
      <c r="AV624" s="27"/>
      <c r="AW624" s="27"/>
      <c r="AX624" s="27"/>
      <c r="AY624" s="27"/>
      <c r="AZ624" s="27"/>
      <c r="BA624" s="27"/>
      <c r="BB624" s="27"/>
      <c r="BC624" s="27"/>
      <c r="BD624" s="27"/>
      <c r="BE624" s="27"/>
      <c r="BF624" s="27"/>
      <c r="BG624" s="27"/>
      <c r="BH624" s="27"/>
      <c r="BI624" s="27"/>
      <c r="BJ624" s="27"/>
      <c r="BK624" s="27"/>
      <c r="BL624" s="27"/>
      <c r="BM624" s="27"/>
      <c r="BN624" s="27"/>
      <c r="BO624" s="27"/>
      <c r="BP624" s="53"/>
    </row>
    <row r="625" spans="1:68" x14ac:dyDescent="0.25">
      <c r="A625" s="10"/>
      <c r="B625" s="60"/>
      <c r="C625" s="11"/>
      <c r="D625" s="12"/>
      <c r="E625" s="12"/>
      <c r="F625" s="12"/>
      <c r="G625" s="43"/>
      <c r="H625" s="43"/>
      <c r="I625" s="20"/>
      <c r="J625" s="26"/>
      <c r="K625" s="27"/>
      <c r="L625" s="27"/>
      <c r="M625" s="27"/>
      <c r="N625" s="27"/>
      <c r="O625" s="27"/>
      <c r="P625" s="27"/>
      <c r="Q625" s="27"/>
      <c r="R625" s="27"/>
      <c r="S625" s="27"/>
      <c r="T625" s="27"/>
      <c r="U625" s="27"/>
      <c r="V625" s="27"/>
      <c r="W625" s="27"/>
      <c r="X625" s="27"/>
      <c r="Y625" s="27"/>
      <c r="Z625" s="27"/>
      <c r="AA625" s="27"/>
      <c r="AB625" s="27"/>
      <c r="AC625" s="27"/>
      <c r="AD625" s="27"/>
      <c r="AE625" s="27"/>
      <c r="AF625" s="27"/>
      <c r="AG625" s="27"/>
      <c r="AH625" s="27"/>
      <c r="AI625" s="27"/>
      <c r="AJ625" s="27"/>
      <c r="AK625" s="27"/>
      <c r="AL625" s="27"/>
      <c r="AM625" s="27"/>
      <c r="AN625" s="27"/>
      <c r="AO625" s="27"/>
      <c r="AP625" s="27"/>
      <c r="AQ625" s="27"/>
      <c r="AR625" s="27"/>
      <c r="AS625" s="27"/>
      <c r="AT625" s="27"/>
      <c r="AU625" s="27"/>
      <c r="AV625" s="27"/>
      <c r="AW625" s="27"/>
      <c r="AX625" s="27"/>
      <c r="AY625" s="27"/>
      <c r="AZ625" s="27"/>
      <c r="BA625" s="27"/>
      <c r="BB625" s="27"/>
      <c r="BC625" s="27"/>
      <c r="BD625" s="27"/>
      <c r="BE625" s="27"/>
      <c r="BF625" s="27"/>
      <c r="BG625" s="27"/>
      <c r="BH625" s="27"/>
      <c r="BI625" s="27"/>
      <c r="BJ625" s="27"/>
      <c r="BK625" s="27"/>
      <c r="BL625" s="27"/>
      <c r="BM625" s="27"/>
      <c r="BN625" s="27"/>
      <c r="BO625" s="27"/>
      <c r="BP625" s="53"/>
    </row>
    <row r="626" spans="1:68" x14ac:dyDescent="0.25">
      <c r="A626" s="10"/>
      <c r="B626" s="60"/>
      <c r="C626" s="11"/>
      <c r="D626" s="12"/>
      <c r="E626" s="12"/>
      <c r="F626" s="12"/>
      <c r="G626" s="43"/>
      <c r="H626" s="43"/>
      <c r="I626" s="20"/>
      <c r="J626" s="26"/>
      <c r="K626" s="27"/>
      <c r="L626" s="27"/>
      <c r="M626" s="27"/>
      <c r="N626" s="27"/>
      <c r="O626" s="27"/>
      <c r="P626" s="27"/>
      <c r="Q626" s="27"/>
      <c r="R626" s="27"/>
      <c r="S626" s="27"/>
      <c r="T626" s="27"/>
      <c r="U626" s="27"/>
      <c r="V626" s="27"/>
      <c r="W626" s="27"/>
      <c r="X626" s="27"/>
      <c r="Y626" s="27"/>
      <c r="Z626" s="27"/>
      <c r="AA626" s="27"/>
      <c r="AB626" s="27"/>
      <c r="AC626" s="27"/>
      <c r="AD626" s="27"/>
      <c r="AE626" s="27"/>
      <c r="AF626" s="27"/>
      <c r="AG626" s="27"/>
      <c r="AH626" s="27"/>
      <c r="AI626" s="27"/>
      <c r="AJ626" s="27"/>
      <c r="AK626" s="27"/>
      <c r="AL626" s="27"/>
      <c r="AM626" s="27"/>
      <c r="AN626" s="27"/>
      <c r="AO626" s="27"/>
      <c r="AP626" s="27"/>
      <c r="AQ626" s="27"/>
      <c r="AR626" s="27"/>
      <c r="AS626" s="27"/>
      <c r="AT626" s="27"/>
      <c r="AU626" s="27"/>
      <c r="AV626" s="27"/>
      <c r="AW626" s="27"/>
      <c r="AX626" s="27"/>
      <c r="AY626" s="27"/>
      <c r="AZ626" s="27"/>
      <c r="BA626" s="27"/>
      <c r="BB626" s="27"/>
      <c r="BC626" s="27"/>
      <c r="BD626" s="27"/>
      <c r="BE626" s="27"/>
      <c r="BF626" s="27"/>
      <c r="BG626" s="27"/>
      <c r="BH626" s="27"/>
      <c r="BI626" s="27"/>
      <c r="BJ626" s="27"/>
      <c r="BK626" s="27"/>
      <c r="BL626" s="27"/>
      <c r="BM626" s="27"/>
      <c r="BN626" s="27"/>
      <c r="BO626" s="27"/>
      <c r="BP626" s="53"/>
    </row>
    <row r="627" spans="1:68" x14ac:dyDescent="0.25">
      <c r="A627" s="10"/>
      <c r="B627" s="60"/>
      <c r="C627" s="11"/>
      <c r="D627" s="12"/>
      <c r="E627" s="12"/>
      <c r="F627" s="12"/>
      <c r="G627" s="43"/>
      <c r="H627" s="43"/>
      <c r="I627" s="20"/>
      <c r="J627" s="26"/>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7"/>
      <c r="AH627" s="27"/>
      <c r="AI627" s="27"/>
      <c r="AJ627" s="27"/>
      <c r="AK627" s="27"/>
      <c r="AL627" s="27"/>
      <c r="AM627" s="27"/>
      <c r="AN627" s="27"/>
      <c r="AO627" s="27"/>
      <c r="AP627" s="27"/>
      <c r="AQ627" s="27"/>
      <c r="AR627" s="27"/>
      <c r="AS627" s="27"/>
      <c r="AT627" s="27"/>
      <c r="AU627" s="27"/>
      <c r="AV627" s="27"/>
      <c r="AW627" s="27"/>
      <c r="AX627" s="27"/>
      <c r="AY627" s="27"/>
      <c r="AZ627" s="27"/>
      <c r="BA627" s="27"/>
      <c r="BB627" s="27"/>
      <c r="BC627" s="27"/>
      <c r="BD627" s="27"/>
      <c r="BE627" s="27"/>
      <c r="BF627" s="27"/>
      <c r="BG627" s="27"/>
      <c r="BH627" s="27"/>
      <c r="BI627" s="27"/>
      <c r="BJ627" s="27"/>
      <c r="BK627" s="27"/>
      <c r="BL627" s="27"/>
      <c r="BM627" s="27"/>
      <c r="BN627" s="27"/>
      <c r="BO627" s="27"/>
      <c r="BP627" s="53"/>
    </row>
    <row r="628" spans="1:68" x14ac:dyDescent="0.25">
      <c r="A628" s="10"/>
      <c r="B628" s="60"/>
      <c r="C628" s="11"/>
      <c r="D628" s="12"/>
      <c r="E628" s="12"/>
      <c r="F628" s="12"/>
      <c r="G628" s="43"/>
      <c r="H628" s="43"/>
      <c r="I628" s="20"/>
      <c r="J628" s="26"/>
      <c r="K628" s="27"/>
      <c r="L628" s="27"/>
      <c r="M628" s="27"/>
      <c r="N628" s="27"/>
      <c r="O628" s="27"/>
      <c r="P628" s="27"/>
      <c r="Q628" s="27"/>
      <c r="R628" s="27"/>
      <c r="S628" s="27"/>
      <c r="T628" s="27"/>
      <c r="U628" s="27"/>
      <c r="V628" s="27"/>
      <c r="W628" s="27"/>
      <c r="X628" s="27"/>
      <c r="Y628" s="27"/>
      <c r="Z628" s="27"/>
      <c r="AA628" s="27"/>
      <c r="AB628" s="27"/>
      <c r="AC628" s="27"/>
      <c r="AD628" s="27"/>
      <c r="AE628" s="27"/>
      <c r="AF628" s="27"/>
      <c r="AG628" s="27"/>
      <c r="AH628" s="27"/>
      <c r="AI628" s="27"/>
      <c r="AJ628" s="27"/>
      <c r="AK628" s="27"/>
      <c r="AL628" s="27"/>
      <c r="AM628" s="27"/>
      <c r="AN628" s="27"/>
      <c r="AO628" s="27"/>
      <c r="AP628" s="27"/>
      <c r="AQ628" s="27"/>
      <c r="AR628" s="27"/>
      <c r="AS628" s="27"/>
      <c r="AT628" s="27"/>
      <c r="AU628" s="27"/>
      <c r="AV628" s="27"/>
      <c r="AW628" s="27"/>
      <c r="AX628" s="27"/>
      <c r="AY628" s="27"/>
      <c r="AZ628" s="27"/>
      <c r="BA628" s="27"/>
      <c r="BB628" s="27"/>
      <c r="BC628" s="27"/>
      <c r="BD628" s="27"/>
      <c r="BE628" s="27"/>
      <c r="BF628" s="27"/>
      <c r="BG628" s="27"/>
      <c r="BH628" s="27"/>
      <c r="BI628" s="27"/>
      <c r="BJ628" s="27"/>
      <c r="BK628" s="27"/>
      <c r="BL628" s="27"/>
      <c r="BM628" s="27"/>
      <c r="BN628" s="27"/>
      <c r="BO628" s="27"/>
      <c r="BP628" s="53"/>
    </row>
    <row r="629" spans="1:68" x14ac:dyDescent="0.25">
      <c r="A629" s="10"/>
      <c r="B629" s="60"/>
      <c r="C629" s="11"/>
      <c r="D629" s="12"/>
      <c r="E629" s="12"/>
      <c r="F629" s="12"/>
      <c r="G629" s="43"/>
      <c r="H629" s="43"/>
      <c r="I629" s="20"/>
      <c r="J629" s="26"/>
      <c r="K629" s="27"/>
      <c r="L629" s="27"/>
      <c r="M629" s="27"/>
      <c r="N629" s="27"/>
      <c r="O629" s="27"/>
      <c r="P629" s="27"/>
      <c r="Q629" s="27"/>
      <c r="R629" s="27"/>
      <c r="S629" s="27"/>
      <c r="T629" s="27"/>
      <c r="U629" s="27"/>
      <c r="V629" s="27"/>
      <c r="W629" s="27"/>
      <c r="X629" s="27"/>
      <c r="Y629" s="27"/>
      <c r="Z629" s="27"/>
      <c r="AA629" s="27"/>
      <c r="AB629" s="27"/>
      <c r="AC629" s="27"/>
      <c r="AD629" s="27"/>
      <c r="AE629" s="27"/>
      <c r="AF629" s="27"/>
      <c r="AG629" s="27"/>
      <c r="AH629" s="27"/>
      <c r="AI629" s="27"/>
      <c r="AJ629" s="27"/>
      <c r="AK629" s="27"/>
      <c r="AL629" s="27"/>
      <c r="AM629" s="27"/>
      <c r="AN629" s="27"/>
      <c r="AO629" s="27"/>
      <c r="AP629" s="27"/>
      <c r="AQ629" s="27"/>
      <c r="AR629" s="27"/>
      <c r="AS629" s="27"/>
      <c r="AT629" s="27"/>
      <c r="AU629" s="27"/>
      <c r="AV629" s="27"/>
      <c r="AW629" s="27"/>
      <c r="AX629" s="27"/>
      <c r="AY629" s="27"/>
      <c r="AZ629" s="27"/>
      <c r="BA629" s="27"/>
      <c r="BB629" s="27"/>
      <c r="BC629" s="27"/>
      <c r="BD629" s="27"/>
      <c r="BE629" s="27"/>
      <c r="BF629" s="27"/>
      <c r="BG629" s="27"/>
      <c r="BH629" s="27"/>
      <c r="BI629" s="27"/>
      <c r="BJ629" s="27"/>
      <c r="BK629" s="27"/>
      <c r="BL629" s="27"/>
      <c r="BM629" s="27"/>
      <c r="BN629" s="27"/>
      <c r="BO629" s="27"/>
      <c r="BP629" s="53"/>
    </row>
    <row r="630" spans="1:68" x14ac:dyDescent="0.25">
      <c r="A630" s="10"/>
      <c r="B630" s="60"/>
      <c r="C630" s="11"/>
      <c r="D630" s="12"/>
      <c r="E630" s="12"/>
      <c r="F630" s="12"/>
      <c r="G630" s="43"/>
      <c r="H630" s="43"/>
      <c r="I630" s="20"/>
      <c r="J630" s="26"/>
      <c r="K630" s="27"/>
      <c r="L630" s="27"/>
      <c r="M630" s="27"/>
      <c r="N630" s="27"/>
      <c r="O630" s="27"/>
      <c r="P630" s="27"/>
      <c r="Q630" s="27"/>
      <c r="R630" s="27"/>
      <c r="S630" s="27"/>
      <c r="T630" s="27"/>
      <c r="U630" s="27"/>
      <c r="V630" s="27"/>
      <c r="W630" s="27"/>
      <c r="X630" s="27"/>
      <c r="Y630" s="27"/>
      <c r="Z630" s="27"/>
      <c r="AA630" s="27"/>
      <c r="AB630" s="27"/>
      <c r="AC630" s="27"/>
      <c r="AD630" s="27"/>
      <c r="AE630" s="27"/>
      <c r="AF630" s="27"/>
      <c r="AG630" s="27"/>
      <c r="AH630" s="27"/>
      <c r="AI630" s="27"/>
      <c r="AJ630" s="27"/>
      <c r="AK630" s="27"/>
      <c r="AL630" s="27"/>
      <c r="AM630" s="27"/>
      <c r="AN630" s="27"/>
      <c r="AO630" s="27"/>
      <c r="AP630" s="27"/>
      <c r="AQ630" s="27"/>
      <c r="AR630" s="27"/>
      <c r="AS630" s="27"/>
      <c r="AT630" s="27"/>
      <c r="AU630" s="27"/>
      <c r="AV630" s="27"/>
      <c r="AW630" s="27"/>
      <c r="AX630" s="27"/>
      <c r="AY630" s="27"/>
      <c r="AZ630" s="27"/>
      <c r="BA630" s="27"/>
      <c r="BB630" s="27"/>
      <c r="BC630" s="27"/>
      <c r="BD630" s="27"/>
      <c r="BE630" s="27"/>
      <c r="BF630" s="27"/>
      <c r="BG630" s="27"/>
      <c r="BH630" s="27"/>
      <c r="BI630" s="27"/>
      <c r="BJ630" s="27"/>
      <c r="BK630" s="27"/>
      <c r="BL630" s="27"/>
      <c r="BM630" s="27"/>
      <c r="BN630" s="27"/>
      <c r="BO630" s="27"/>
      <c r="BP630" s="53"/>
    </row>
    <row r="631" spans="1:68" x14ac:dyDescent="0.25">
      <c r="A631" s="10"/>
      <c r="B631" s="60"/>
      <c r="C631" s="11"/>
      <c r="D631" s="12"/>
      <c r="E631" s="12"/>
      <c r="F631" s="12"/>
      <c r="G631" s="43"/>
      <c r="H631" s="43"/>
      <c r="I631" s="20"/>
      <c r="J631" s="26"/>
      <c r="K631" s="27"/>
      <c r="L631" s="27"/>
      <c r="M631" s="27"/>
      <c r="N631" s="27"/>
      <c r="O631" s="27"/>
      <c r="P631" s="27"/>
      <c r="Q631" s="27"/>
      <c r="R631" s="27"/>
      <c r="S631" s="27"/>
      <c r="T631" s="27"/>
      <c r="U631" s="27"/>
      <c r="V631" s="27"/>
      <c r="W631" s="27"/>
      <c r="X631" s="27"/>
      <c r="Y631" s="27"/>
      <c r="Z631" s="27"/>
      <c r="AA631" s="27"/>
      <c r="AB631" s="27"/>
      <c r="AC631" s="27"/>
      <c r="AD631" s="27"/>
      <c r="AE631" s="27"/>
      <c r="AF631" s="27"/>
      <c r="AG631" s="27"/>
      <c r="AH631" s="27"/>
      <c r="AI631" s="27"/>
      <c r="AJ631" s="27"/>
      <c r="AK631" s="27"/>
      <c r="AL631" s="27"/>
      <c r="AM631" s="27"/>
      <c r="AN631" s="27"/>
      <c r="AO631" s="27"/>
      <c r="AP631" s="27"/>
      <c r="AQ631" s="27"/>
      <c r="AR631" s="27"/>
      <c r="AS631" s="27"/>
      <c r="AT631" s="27"/>
      <c r="AU631" s="27"/>
      <c r="AV631" s="27"/>
      <c r="AW631" s="27"/>
      <c r="AX631" s="27"/>
      <c r="AY631" s="27"/>
      <c r="AZ631" s="27"/>
      <c r="BA631" s="27"/>
      <c r="BB631" s="27"/>
      <c r="BC631" s="27"/>
      <c r="BD631" s="27"/>
      <c r="BE631" s="27"/>
      <c r="BF631" s="27"/>
      <c r="BG631" s="27"/>
      <c r="BH631" s="27"/>
      <c r="BI631" s="27"/>
      <c r="BJ631" s="27"/>
      <c r="BK631" s="27"/>
      <c r="BL631" s="27"/>
      <c r="BM631" s="27"/>
      <c r="BN631" s="27"/>
      <c r="BO631" s="27"/>
      <c r="BP631" s="53"/>
    </row>
    <row r="632" spans="1:68" x14ac:dyDescent="0.25">
      <c r="A632" s="10"/>
      <c r="B632" s="60"/>
      <c r="C632" s="11"/>
      <c r="D632" s="12"/>
      <c r="E632" s="12"/>
      <c r="F632" s="12"/>
      <c r="G632" s="43"/>
      <c r="H632" s="43"/>
      <c r="I632" s="20"/>
      <c r="J632" s="26"/>
      <c r="K632" s="27"/>
      <c r="L632" s="27"/>
      <c r="M632" s="27"/>
      <c r="N632" s="27"/>
      <c r="O632" s="27"/>
      <c r="P632" s="27"/>
      <c r="Q632" s="27"/>
      <c r="R632" s="27"/>
      <c r="S632" s="27"/>
      <c r="T632" s="27"/>
      <c r="U632" s="27"/>
      <c r="V632" s="27"/>
      <c r="W632" s="27"/>
      <c r="X632" s="27"/>
      <c r="Y632" s="27"/>
      <c r="Z632" s="27"/>
      <c r="AA632" s="27"/>
      <c r="AB632" s="27"/>
      <c r="AC632" s="27"/>
      <c r="AD632" s="27"/>
      <c r="AE632" s="27"/>
      <c r="AF632" s="27"/>
      <c r="AG632" s="27"/>
      <c r="AH632" s="27"/>
      <c r="AI632" s="27"/>
      <c r="AJ632" s="27"/>
      <c r="AK632" s="27"/>
      <c r="AL632" s="27"/>
      <c r="AM632" s="27"/>
      <c r="AN632" s="27"/>
      <c r="AO632" s="27"/>
      <c r="AP632" s="27"/>
      <c r="AQ632" s="27"/>
      <c r="AR632" s="27"/>
      <c r="AS632" s="27"/>
      <c r="AT632" s="27"/>
      <c r="AU632" s="27"/>
      <c r="AV632" s="27"/>
      <c r="AW632" s="27"/>
      <c r="AX632" s="27"/>
      <c r="AY632" s="27"/>
      <c r="AZ632" s="27"/>
      <c r="BA632" s="27"/>
      <c r="BB632" s="27"/>
      <c r="BC632" s="27"/>
      <c r="BD632" s="27"/>
      <c r="BE632" s="27"/>
      <c r="BF632" s="27"/>
      <c r="BG632" s="27"/>
      <c r="BH632" s="27"/>
      <c r="BI632" s="27"/>
      <c r="BJ632" s="27"/>
      <c r="BK632" s="27"/>
      <c r="BL632" s="27"/>
      <c r="BM632" s="27"/>
      <c r="BN632" s="27"/>
      <c r="BO632" s="27"/>
      <c r="BP632" s="53"/>
    </row>
    <row r="633" spans="1:68" x14ac:dyDescent="0.25">
      <c r="A633" s="10"/>
      <c r="B633" s="60"/>
      <c r="C633" s="11"/>
      <c r="D633" s="12"/>
      <c r="E633" s="12"/>
      <c r="F633" s="12"/>
      <c r="G633" s="43"/>
      <c r="H633" s="43"/>
      <c r="I633" s="20"/>
      <c r="J633" s="26"/>
      <c r="K633" s="27"/>
      <c r="L633" s="27"/>
      <c r="M633" s="27"/>
      <c r="N633" s="27"/>
      <c r="O633" s="27"/>
      <c r="P633" s="27"/>
      <c r="Q633" s="27"/>
      <c r="R633" s="27"/>
      <c r="S633" s="27"/>
      <c r="T633" s="27"/>
      <c r="U633" s="27"/>
      <c r="V633" s="27"/>
      <c r="W633" s="27"/>
      <c r="X633" s="27"/>
      <c r="Y633" s="27"/>
      <c r="Z633" s="27"/>
      <c r="AA633" s="27"/>
      <c r="AB633" s="27"/>
      <c r="AC633" s="27"/>
      <c r="AD633" s="27"/>
      <c r="AE633" s="27"/>
      <c r="AF633" s="27"/>
      <c r="AG633" s="27"/>
      <c r="AH633" s="27"/>
      <c r="AI633" s="27"/>
      <c r="AJ633" s="27"/>
      <c r="AK633" s="27"/>
      <c r="AL633" s="27"/>
      <c r="AM633" s="27"/>
      <c r="AN633" s="27"/>
      <c r="AO633" s="27"/>
      <c r="AP633" s="27"/>
      <c r="AQ633" s="27"/>
      <c r="AR633" s="27"/>
      <c r="AS633" s="27"/>
      <c r="AT633" s="27"/>
      <c r="AU633" s="27"/>
      <c r="AV633" s="27"/>
      <c r="AW633" s="27"/>
      <c r="AX633" s="27"/>
      <c r="AY633" s="27"/>
      <c r="AZ633" s="27"/>
      <c r="BA633" s="27"/>
      <c r="BB633" s="27"/>
      <c r="BC633" s="27"/>
      <c r="BD633" s="27"/>
      <c r="BE633" s="27"/>
      <c r="BF633" s="27"/>
      <c r="BG633" s="27"/>
      <c r="BH633" s="27"/>
      <c r="BI633" s="27"/>
      <c r="BJ633" s="27"/>
      <c r="BK633" s="27"/>
      <c r="BL633" s="27"/>
      <c r="BM633" s="27"/>
      <c r="BN633" s="27"/>
      <c r="BO633" s="27"/>
      <c r="BP633" s="53"/>
    </row>
    <row r="634" spans="1:68" x14ac:dyDescent="0.25">
      <c r="A634" s="10"/>
      <c r="B634" s="60"/>
      <c r="C634" s="11"/>
      <c r="D634" s="12"/>
      <c r="E634" s="12"/>
      <c r="F634" s="12"/>
      <c r="G634" s="43"/>
      <c r="H634" s="43"/>
      <c r="I634" s="20"/>
      <c r="J634" s="26"/>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7"/>
      <c r="AH634" s="27"/>
      <c r="AI634" s="27"/>
      <c r="AJ634" s="27"/>
      <c r="AK634" s="27"/>
      <c r="AL634" s="27"/>
      <c r="AM634" s="27"/>
      <c r="AN634" s="27"/>
      <c r="AO634" s="27"/>
      <c r="AP634" s="27"/>
      <c r="AQ634" s="27"/>
      <c r="AR634" s="27"/>
      <c r="AS634" s="27"/>
      <c r="AT634" s="27"/>
      <c r="AU634" s="27"/>
      <c r="AV634" s="27"/>
      <c r="AW634" s="27"/>
      <c r="AX634" s="27"/>
      <c r="AY634" s="27"/>
      <c r="AZ634" s="27"/>
      <c r="BA634" s="27"/>
      <c r="BB634" s="27"/>
      <c r="BC634" s="27"/>
      <c r="BD634" s="27"/>
      <c r="BE634" s="27"/>
      <c r="BF634" s="27"/>
      <c r="BG634" s="27"/>
      <c r="BH634" s="27"/>
      <c r="BI634" s="27"/>
      <c r="BJ634" s="27"/>
      <c r="BK634" s="27"/>
      <c r="BL634" s="27"/>
      <c r="BM634" s="27"/>
      <c r="BN634" s="27"/>
      <c r="BO634" s="27"/>
      <c r="BP634" s="53"/>
    </row>
    <row r="635" spans="1:68" x14ac:dyDescent="0.25">
      <c r="A635" s="10"/>
      <c r="B635" s="60"/>
      <c r="C635" s="11"/>
      <c r="D635" s="12"/>
      <c r="E635" s="12"/>
      <c r="F635" s="12"/>
      <c r="G635" s="43"/>
      <c r="H635" s="43"/>
      <c r="I635" s="20"/>
      <c r="J635" s="26"/>
      <c r="K635" s="27"/>
      <c r="L635" s="27"/>
      <c r="M635" s="27"/>
      <c r="N635" s="27"/>
      <c r="O635" s="27"/>
      <c r="P635" s="27"/>
      <c r="Q635" s="27"/>
      <c r="R635" s="27"/>
      <c r="S635" s="27"/>
      <c r="T635" s="27"/>
      <c r="U635" s="27"/>
      <c r="V635" s="27"/>
      <c r="W635" s="27"/>
      <c r="X635" s="27"/>
      <c r="Y635" s="27"/>
      <c r="Z635" s="27"/>
      <c r="AA635" s="27"/>
      <c r="AB635" s="27"/>
      <c r="AC635" s="27"/>
      <c r="AD635" s="27"/>
      <c r="AE635" s="27"/>
      <c r="AF635" s="27"/>
      <c r="AG635" s="27"/>
      <c r="AH635" s="27"/>
      <c r="AI635" s="27"/>
      <c r="AJ635" s="27"/>
      <c r="AK635" s="27"/>
      <c r="AL635" s="27"/>
      <c r="AM635" s="27"/>
      <c r="AN635" s="27"/>
      <c r="AO635" s="27"/>
      <c r="AP635" s="27"/>
      <c r="AQ635" s="27"/>
      <c r="AR635" s="27"/>
      <c r="AS635" s="27"/>
      <c r="AT635" s="27"/>
      <c r="AU635" s="27"/>
      <c r="AV635" s="27"/>
      <c r="AW635" s="27"/>
      <c r="AX635" s="27"/>
      <c r="AY635" s="27"/>
      <c r="AZ635" s="27"/>
      <c r="BA635" s="27"/>
      <c r="BB635" s="27"/>
      <c r="BC635" s="27"/>
      <c r="BD635" s="27"/>
      <c r="BE635" s="27"/>
      <c r="BF635" s="27"/>
      <c r="BG635" s="27"/>
      <c r="BH635" s="27"/>
      <c r="BI635" s="27"/>
      <c r="BJ635" s="27"/>
      <c r="BK635" s="27"/>
      <c r="BL635" s="27"/>
      <c r="BM635" s="27"/>
      <c r="BN635" s="27"/>
      <c r="BO635" s="27"/>
      <c r="BP635" s="53"/>
    </row>
    <row r="636" spans="1:68" x14ac:dyDescent="0.25">
      <c r="A636" s="10"/>
      <c r="B636" s="60"/>
      <c r="C636" s="11"/>
      <c r="D636" s="12"/>
      <c r="E636" s="12"/>
      <c r="F636" s="12"/>
      <c r="G636" s="43"/>
      <c r="H636" s="43"/>
      <c r="I636" s="20"/>
      <c r="J636" s="26"/>
      <c r="K636" s="27"/>
      <c r="L636" s="27"/>
      <c r="M636" s="27"/>
      <c r="N636" s="27"/>
      <c r="O636" s="27"/>
      <c r="P636" s="27"/>
      <c r="Q636" s="27"/>
      <c r="R636" s="27"/>
      <c r="S636" s="27"/>
      <c r="T636" s="27"/>
      <c r="U636" s="27"/>
      <c r="V636" s="27"/>
      <c r="W636" s="27"/>
      <c r="X636" s="27"/>
      <c r="Y636" s="27"/>
      <c r="Z636" s="27"/>
      <c r="AA636" s="27"/>
      <c r="AB636" s="27"/>
      <c r="AC636" s="27"/>
      <c r="AD636" s="27"/>
      <c r="AE636" s="27"/>
      <c r="AF636" s="27"/>
      <c r="AG636" s="27"/>
      <c r="AH636" s="27"/>
      <c r="AI636" s="27"/>
      <c r="AJ636" s="27"/>
      <c r="AK636" s="27"/>
      <c r="AL636" s="27"/>
      <c r="AM636" s="27"/>
      <c r="AN636" s="27"/>
      <c r="AO636" s="27"/>
      <c r="AP636" s="27"/>
      <c r="AQ636" s="27"/>
      <c r="AR636" s="27"/>
      <c r="AS636" s="27"/>
      <c r="AT636" s="27"/>
      <c r="AU636" s="27"/>
      <c r="AV636" s="27"/>
      <c r="AW636" s="27"/>
      <c r="AX636" s="27"/>
      <c r="AY636" s="27"/>
      <c r="AZ636" s="27"/>
      <c r="BA636" s="27"/>
      <c r="BB636" s="27"/>
      <c r="BC636" s="27"/>
      <c r="BD636" s="27"/>
      <c r="BE636" s="27"/>
      <c r="BF636" s="27"/>
      <c r="BG636" s="27"/>
      <c r="BH636" s="27"/>
      <c r="BI636" s="27"/>
      <c r="BJ636" s="27"/>
      <c r="BK636" s="27"/>
      <c r="BL636" s="27"/>
      <c r="BM636" s="27"/>
      <c r="BN636" s="27"/>
      <c r="BO636" s="27"/>
      <c r="BP636" s="53"/>
    </row>
    <row r="637" spans="1:68" x14ac:dyDescent="0.25">
      <c r="A637" s="10"/>
      <c r="B637" s="60"/>
      <c r="C637" s="11"/>
      <c r="D637" s="12"/>
      <c r="E637" s="12"/>
      <c r="F637" s="12"/>
      <c r="G637" s="43"/>
      <c r="H637" s="43"/>
      <c r="I637" s="20"/>
      <c r="J637" s="26"/>
      <c r="K637" s="27"/>
      <c r="L637" s="27"/>
      <c r="M637" s="27"/>
      <c r="N637" s="27"/>
      <c r="O637" s="27"/>
      <c r="P637" s="27"/>
      <c r="Q637" s="27"/>
      <c r="R637" s="27"/>
      <c r="S637" s="27"/>
      <c r="T637" s="27"/>
      <c r="U637" s="27"/>
      <c r="V637" s="27"/>
      <c r="W637" s="27"/>
      <c r="X637" s="27"/>
      <c r="Y637" s="27"/>
      <c r="Z637" s="27"/>
      <c r="AA637" s="27"/>
      <c r="AB637" s="27"/>
      <c r="AC637" s="27"/>
      <c r="AD637" s="27"/>
      <c r="AE637" s="27"/>
      <c r="AF637" s="27"/>
      <c r="AG637" s="27"/>
      <c r="AH637" s="27"/>
      <c r="AI637" s="27"/>
      <c r="AJ637" s="27"/>
      <c r="AK637" s="27"/>
      <c r="AL637" s="27"/>
      <c r="AM637" s="27"/>
      <c r="AN637" s="27"/>
      <c r="AO637" s="27"/>
      <c r="AP637" s="27"/>
      <c r="AQ637" s="27"/>
      <c r="AR637" s="27"/>
      <c r="AS637" s="27"/>
      <c r="AT637" s="27"/>
      <c r="AU637" s="27"/>
      <c r="AV637" s="27"/>
      <c r="AW637" s="27"/>
      <c r="AX637" s="27"/>
      <c r="AY637" s="27"/>
      <c r="AZ637" s="27"/>
      <c r="BA637" s="27"/>
      <c r="BB637" s="27"/>
      <c r="BC637" s="27"/>
      <c r="BD637" s="27"/>
      <c r="BE637" s="27"/>
      <c r="BF637" s="27"/>
      <c r="BG637" s="27"/>
      <c r="BH637" s="27"/>
      <c r="BI637" s="27"/>
      <c r="BJ637" s="27"/>
      <c r="BK637" s="27"/>
      <c r="BL637" s="27"/>
      <c r="BM637" s="27"/>
      <c r="BN637" s="27"/>
      <c r="BO637" s="27"/>
      <c r="BP637" s="53"/>
    </row>
    <row r="638" spans="1:68" x14ac:dyDescent="0.25">
      <c r="A638" s="10"/>
      <c r="B638" s="60"/>
      <c r="C638" s="11"/>
      <c r="D638" s="12"/>
      <c r="E638" s="12"/>
      <c r="F638" s="12"/>
      <c r="G638" s="43"/>
      <c r="H638" s="43"/>
      <c r="I638" s="20"/>
      <c r="J638" s="26"/>
      <c r="K638" s="27"/>
      <c r="L638" s="27"/>
      <c r="M638" s="27"/>
      <c r="N638" s="27"/>
      <c r="O638" s="27"/>
      <c r="P638" s="27"/>
      <c r="Q638" s="27"/>
      <c r="R638" s="27"/>
      <c r="S638" s="27"/>
      <c r="T638" s="27"/>
      <c r="U638" s="27"/>
      <c r="V638" s="27"/>
      <c r="W638" s="27"/>
      <c r="X638" s="27"/>
      <c r="Y638" s="27"/>
      <c r="Z638" s="27"/>
      <c r="AA638" s="27"/>
      <c r="AB638" s="27"/>
      <c r="AC638" s="27"/>
      <c r="AD638" s="27"/>
      <c r="AE638" s="27"/>
      <c r="AF638" s="27"/>
      <c r="AG638" s="27"/>
      <c r="AH638" s="27"/>
      <c r="AI638" s="27"/>
      <c r="AJ638" s="27"/>
      <c r="AK638" s="27"/>
      <c r="AL638" s="27"/>
      <c r="AM638" s="27"/>
      <c r="AN638" s="27"/>
      <c r="AO638" s="27"/>
      <c r="AP638" s="27"/>
      <c r="AQ638" s="27"/>
      <c r="AR638" s="27"/>
      <c r="AS638" s="27"/>
      <c r="AT638" s="27"/>
      <c r="AU638" s="27"/>
      <c r="AV638" s="27"/>
      <c r="AW638" s="27"/>
      <c r="AX638" s="27"/>
      <c r="AY638" s="27"/>
      <c r="AZ638" s="27"/>
      <c r="BA638" s="27"/>
      <c r="BB638" s="27"/>
      <c r="BC638" s="27"/>
      <c r="BD638" s="27"/>
      <c r="BE638" s="27"/>
      <c r="BF638" s="27"/>
      <c r="BG638" s="27"/>
      <c r="BH638" s="27"/>
      <c r="BI638" s="27"/>
      <c r="BJ638" s="27"/>
      <c r="BK638" s="27"/>
      <c r="BL638" s="27"/>
      <c r="BM638" s="27"/>
      <c r="BN638" s="27"/>
      <c r="BO638" s="27"/>
      <c r="BP638" s="53"/>
    </row>
    <row r="639" spans="1:68" x14ac:dyDescent="0.25">
      <c r="A639" s="10"/>
      <c r="B639" s="60"/>
      <c r="C639" s="11"/>
      <c r="D639" s="12"/>
      <c r="E639" s="12"/>
      <c r="F639" s="12"/>
      <c r="G639" s="43"/>
      <c r="H639" s="43"/>
      <c r="I639" s="20"/>
      <c r="J639" s="26"/>
      <c r="K639" s="27"/>
      <c r="L639" s="27"/>
      <c r="M639" s="27"/>
      <c r="N639" s="27"/>
      <c r="O639" s="27"/>
      <c r="P639" s="27"/>
      <c r="Q639" s="27"/>
      <c r="R639" s="27"/>
      <c r="S639" s="27"/>
      <c r="T639" s="27"/>
      <c r="U639" s="27"/>
      <c r="V639" s="27"/>
      <c r="W639" s="27"/>
      <c r="X639" s="27"/>
      <c r="Y639" s="27"/>
      <c r="Z639" s="27"/>
      <c r="AA639" s="27"/>
      <c r="AB639" s="27"/>
      <c r="AC639" s="27"/>
      <c r="AD639" s="27"/>
      <c r="AE639" s="27"/>
      <c r="AF639" s="27"/>
      <c r="AG639" s="27"/>
      <c r="AH639" s="27"/>
      <c r="AI639" s="27"/>
      <c r="AJ639" s="27"/>
      <c r="AK639" s="27"/>
      <c r="AL639" s="27"/>
      <c r="AM639" s="27"/>
      <c r="AN639" s="27"/>
      <c r="AO639" s="27"/>
      <c r="AP639" s="27"/>
      <c r="AQ639" s="27"/>
      <c r="AR639" s="27"/>
      <c r="AS639" s="27"/>
      <c r="AT639" s="27"/>
      <c r="AU639" s="27"/>
      <c r="AV639" s="27"/>
      <c r="AW639" s="27"/>
      <c r="AX639" s="27"/>
      <c r="AY639" s="27"/>
      <c r="AZ639" s="27"/>
      <c r="BA639" s="27"/>
      <c r="BB639" s="27"/>
      <c r="BC639" s="27"/>
      <c r="BD639" s="27"/>
      <c r="BE639" s="27"/>
      <c r="BF639" s="27"/>
      <c r="BG639" s="27"/>
      <c r="BH639" s="27"/>
      <c r="BI639" s="27"/>
      <c r="BJ639" s="27"/>
      <c r="BK639" s="27"/>
      <c r="BL639" s="27"/>
      <c r="BM639" s="27"/>
      <c r="BN639" s="27"/>
      <c r="BO639" s="27"/>
      <c r="BP639" s="53"/>
    </row>
    <row r="640" spans="1:68" x14ac:dyDescent="0.25">
      <c r="A640" s="10"/>
      <c r="B640" s="60"/>
      <c r="C640" s="11"/>
      <c r="D640" s="12"/>
      <c r="E640" s="12"/>
      <c r="F640" s="12"/>
      <c r="G640" s="43"/>
      <c r="H640" s="43"/>
      <c r="I640" s="20"/>
      <c r="J640" s="26"/>
      <c r="K640" s="27"/>
      <c r="L640" s="27"/>
      <c r="M640" s="27"/>
      <c r="N640" s="27"/>
      <c r="O640" s="27"/>
      <c r="P640" s="27"/>
      <c r="Q640" s="27"/>
      <c r="R640" s="27"/>
      <c r="S640" s="27"/>
      <c r="T640" s="27"/>
      <c r="U640" s="27"/>
      <c r="V640" s="27"/>
      <c r="W640" s="27"/>
      <c r="X640" s="27"/>
      <c r="Y640" s="27"/>
      <c r="Z640" s="27"/>
      <c r="AA640" s="27"/>
      <c r="AB640" s="27"/>
      <c r="AC640" s="27"/>
      <c r="AD640" s="27"/>
      <c r="AE640" s="27"/>
      <c r="AF640" s="27"/>
      <c r="AG640" s="27"/>
      <c r="AH640" s="27"/>
      <c r="AI640" s="27"/>
      <c r="AJ640" s="27"/>
      <c r="AK640" s="27"/>
      <c r="AL640" s="27"/>
      <c r="AM640" s="27"/>
      <c r="AN640" s="27"/>
      <c r="AO640" s="27"/>
      <c r="AP640" s="27"/>
      <c r="AQ640" s="27"/>
      <c r="AR640" s="27"/>
      <c r="AS640" s="27"/>
      <c r="AT640" s="27"/>
      <c r="AU640" s="27"/>
      <c r="AV640" s="27"/>
      <c r="AW640" s="27"/>
      <c r="AX640" s="27"/>
      <c r="AY640" s="27"/>
      <c r="AZ640" s="27"/>
      <c r="BA640" s="27"/>
      <c r="BB640" s="27"/>
      <c r="BC640" s="27"/>
      <c r="BD640" s="27"/>
      <c r="BE640" s="27"/>
      <c r="BF640" s="27"/>
      <c r="BG640" s="27"/>
      <c r="BH640" s="27"/>
      <c r="BI640" s="27"/>
      <c r="BJ640" s="27"/>
      <c r="BK640" s="27"/>
      <c r="BL640" s="27"/>
      <c r="BM640" s="27"/>
      <c r="BN640" s="27"/>
      <c r="BO640" s="27"/>
      <c r="BP640" s="53"/>
    </row>
    <row r="641" spans="1:68" x14ac:dyDescent="0.25">
      <c r="A641" s="10"/>
      <c r="B641" s="60"/>
      <c r="C641" s="11"/>
      <c r="D641" s="12"/>
      <c r="E641" s="12"/>
      <c r="F641" s="12"/>
      <c r="G641" s="43"/>
      <c r="H641" s="43"/>
      <c r="I641" s="20"/>
      <c r="J641" s="26"/>
      <c r="K641" s="27"/>
      <c r="L641" s="27"/>
      <c r="M641" s="27"/>
      <c r="N641" s="27"/>
      <c r="O641" s="27"/>
      <c r="P641" s="27"/>
      <c r="Q641" s="27"/>
      <c r="R641" s="27"/>
      <c r="S641" s="27"/>
      <c r="T641" s="27"/>
      <c r="U641" s="27"/>
      <c r="V641" s="27"/>
      <c r="W641" s="27"/>
      <c r="X641" s="27"/>
      <c r="Y641" s="27"/>
      <c r="Z641" s="27"/>
      <c r="AA641" s="27"/>
      <c r="AB641" s="27"/>
      <c r="AC641" s="27"/>
      <c r="AD641" s="27"/>
      <c r="AE641" s="27"/>
      <c r="AF641" s="27"/>
      <c r="AG641" s="27"/>
      <c r="AH641" s="27"/>
      <c r="AI641" s="27"/>
      <c r="AJ641" s="27"/>
      <c r="AK641" s="27"/>
      <c r="AL641" s="27"/>
      <c r="AM641" s="27"/>
      <c r="AN641" s="27"/>
      <c r="AO641" s="27"/>
      <c r="AP641" s="27"/>
      <c r="AQ641" s="27"/>
      <c r="AR641" s="27"/>
      <c r="AS641" s="27"/>
      <c r="AT641" s="27"/>
      <c r="AU641" s="27"/>
      <c r="AV641" s="27"/>
      <c r="AW641" s="27"/>
      <c r="AX641" s="27"/>
      <c r="AY641" s="27"/>
      <c r="AZ641" s="27"/>
      <c r="BA641" s="27"/>
      <c r="BB641" s="27"/>
      <c r="BC641" s="27"/>
      <c r="BD641" s="27"/>
      <c r="BE641" s="27"/>
      <c r="BF641" s="27"/>
      <c r="BG641" s="27"/>
      <c r="BH641" s="27"/>
      <c r="BI641" s="27"/>
      <c r="BJ641" s="27"/>
      <c r="BK641" s="27"/>
      <c r="BL641" s="27"/>
      <c r="BM641" s="27"/>
      <c r="BN641" s="27"/>
      <c r="BO641" s="27"/>
      <c r="BP641" s="53"/>
    </row>
    <row r="642" spans="1:68" x14ac:dyDescent="0.25">
      <c r="A642" s="10"/>
      <c r="B642" s="60"/>
      <c r="C642" s="11"/>
      <c r="D642" s="12"/>
      <c r="E642" s="12"/>
      <c r="F642" s="12"/>
      <c r="G642" s="43"/>
      <c r="H642" s="43"/>
      <c r="I642" s="20"/>
      <c r="J642" s="26"/>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7"/>
      <c r="AH642" s="27"/>
      <c r="AI642" s="27"/>
      <c r="AJ642" s="27"/>
      <c r="AK642" s="27"/>
      <c r="AL642" s="27"/>
      <c r="AM642" s="27"/>
      <c r="AN642" s="27"/>
      <c r="AO642" s="27"/>
      <c r="AP642" s="27"/>
      <c r="AQ642" s="27"/>
      <c r="AR642" s="27"/>
      <c r="AS642" s="27"/>
      <c r="AT642" s="27"/>
      <c r="AU642" s="27"/>
      <c r="AV642" s="27"/>
      <c r="AW642" s="27"/>
      <c r="AX642" s="27"/>
      <c r="AY642" s="27"/>
      <c r="AZ642" s="27"/>
      <c r="BA642" s="27"/>
      <c r="BB642" s="27"/>
      <c r="BC642" s="27"/>
      <c r="BD642" s="27"/>
      <c r="BE642" s="27"/>
      <c r="BF642" s="27"/>
      <c r="BG642" s="27"/>
      <c r="BH642" s="27"/>
      <c r="BI642" s="27"/>
      <c r="BJ642" s="27"/>
      <c r="BK642" s="27"/>
      <c r="BL642" s="27"/>
      <c r="BM642" s="27"/>
      <c r="BN642" s="27"/>
      <c r="BO642" s="27"/>
      <c r="BP642" s="53"/>
    </row>
    <row r="643" spans="1:68" x14ac:dyDescent="0.25">
      <c r="A643" s="10"/>
      <c r="B643" s="60"/>
      <c r="C643" s="11"/>
      <c r="D643" s="12"/>
      <c r="E643" s="12"/>
      <c r="F643" s="12"/>
      <c r="G643" s="43"/>
      <c r="H643" s="43"/>
      <c r="I643" s="20"/>
      <c r="J643" s="26"/>
      <c r="K643" s="27"/>
      <c r="L643" s="27"/>
      <c r="M643" s="27"/>
      <c r="N643" s="27"/>
      <c r="O643" s="27"/>
      <c r="P643" s="27"/>
      <c r="Q643" s="27"/>
      <c r="R643" s="27"/>
      <c r="S643" s="27"/>
      <c r="T643" s="27"/>
      <c r="U643" s="27"/>
      <c r="V643" s="27"/>
      <c r="W643" s="27"/>
      <c r="X643" s="27"/>
      <c r="Y643" s="27"/>
      <c r="Z643" s="27"/>
      <c r="AA643" s="27"/>
      <c r="AB643" s="27"/>
      <c r="AC643" s="27"/>
      <c r="AD643" s="27"/>
      <c r="AE643" s="27"/>
      <c r="AF643" s="27"/>
      <c r="AG643" s="27"/>
      <c r="AH643" s="27"/>
      <c r="AI643" s="27"/>
      <c r="AJ643" s="27"/>
      <c r="AK643" s="27"/>
      <c r="AL643" s="27"/>
      <c r="AM643" s="27"/>
      <c r="AN643" s="27"/>
      <c r="AO643" s="27"/>
      <c r="AP643" s="27"/>
      <c r="AQ643" s="27"/>
      <c r="AR643" s="27"/>
      <c r="AS643" s="27"/>
      <c r="AT643" s="27"/>
      <c r="AU643" s="27"/>
      <c r="AV643" s="27"/>
      <c r="AW643" s="27"/>
      <c r="AX643" s="27"/>
      <c r="AY643" s="27"/>
      <c r="AZ643" s="27"/>
      <c r="BA643" s="27"/>
      <c r="BB643" s="27"/>
      <c r="BC643" s="27"/>
      <c r="BD643" s="27"/>
      <c r="BE643" s="27"/>
      <c r="BF643" s="27"/>
      <c r="BG643" s="27"/>
      <c r="BH643" s="27"/>
      <c r="BI643" s="27"/>
      <c r="BJ643" s="27"/>
      <c r="BK643" s="27"/>
      <c r="BL643" s="27"/>
      <c r="BM643" s="27"/>
      <c r="BN643" s="27"/>
      <c r="BO643" s="27"/>
      <c r="BP643" s="53"/>
    </row>
    <row r="644" spans="1:68" x14ac:dyDescent="0.25">
      <c r="A644" s="10"/>
      <c r="B644" s="60"/>
      <c r="C644" s="11"/>
      <c r="D644" s="12"/>
      <c r="E644" s="12"/>
      <c r="F644" s="12"/>
      <c r="G644" s="43"/>
      <c r="H644" s="43"/>
      <c r="I644" s="20"/>
      <c r="J644" s="26"/>
      <c r="K644" s="27"/>
      <c r="L644" s="27"/>
      <c r="M644" s="27"/>
      <c r="N644" s="27"/>
      <c r="O644" s="27"/>
      <c r="P644" s="27"/>
      <c r="Q644" s="27"/>
      <c r="R644" s="27"/>
      <c r="S644" s="27"/>
      <c r="T644" s="27"/>
      <c r="U644" s="27"/>
      <c r="V644" s="27"/>
      <c r="W644" s="27"/>
      <c r="X644" s="27"/>
      <c r="Y644" s="27"/>
      <c r="Z644" s="27"/>
      <c r="AA644" s="27"/>
      <c r="AB644" s="27"/>
      <c r="AC644" s="27"/>
      <c r="AD644" s="27"/>
      <c r="AE644" s="27"/>
      <c r="AF644" s="27"/>
      <c r="AG644" s="27"/>
      <c r="AH644" s="27"/>
      <c r="AI644" s="27"/>
      <c r="AJ644" s="27"/>
      <c r="AK644" s="27"/>
      <c r="AL644" s="27"/>
      <c r="AM644" s="27"/>
      <c r="AN644" s="27"/>
      <c r="AO644" s="27"/>
      <c r="AP644" s="27"/>
      <c r="AQ644" s="27"/>
      <c r="AR644" s="27"/>
      <c r="AS644" s="27"/>
      <c r="AT644" s="27"/>
      <c r="AU644" s="27"/>
      <c r="AV644" s="27"/>
      <c r="AW644" s="27"/>
      <c r="AX644" s="27"/>
      <c r="AY644" s="27"/>
      <c r="AZ644" s="27"/>
      <c r="BA644" s="27"/>
      <c r="BB644" s="27"/>
      <c r="BC644" s="27"/>
      <c r="BD644" s="27"/>
      <c r="BE644" s="27"/>
      <c r="BF644" s="27"/>
      <c r="BG644" s="27"/>
      <c r="BH644" s="27"/>
      <c r="BI644" s="27"/>
      <c r="BJ644" s="27"/>
      <c r="BK644" s="27"/>
      <c r="BL644" s="27"/>
      <c r="BM644" s="27"/>
      <c r="BN644" s="27"/>
      <c r="BO644" s="27"/>
      <c r="BP644" s="53"/>
    </row>
    <row r="645" spans="1:68" x14ac:dyDescent="0.25">
      <c r="A645" s="10"/>
      <c r="B645" s="60"/>
      <c r="C645" s="11"/>
      <c r="D645" s="12"/>
      <c r="E645" s="12"/>
      <c r="F645" s="12"/>
      <c r="G645" s="43"/>
      <c r="H645" s="43"/>
      <c r="I645" s="20"/>
      <c r="J645" s="26"/>
      <c r="K645" s="27"/>
      <c r="L645" s="27"/>
      <c r="M645" s="27"/>
      <c r="N645" s="27"/>
      <c r="O645" s="27"/>
      <c r="P645" s="27"/>
      <c r="Q645" s="27"/>
      <c r="R645" s="27"/>
      <c r="S645" s="27"/>
      <c r="T645" s="27"/>
      <c r="U645" s="27"/>
      <c r="V645" s="27"/>
      <c r="W645" s="27"/>
      <c r="X645" s="27"/>
      <c r="Y645" s="27"/>
      <c r="Z645" s="27"/>
      <c r="AA645" s="27"/>
      <c r="AB645" s="27"/>
      <c r="AC645" s="27"/>
      <c r="AD645" s="27"/>
      <c r="AE645" s="27"/>
      <c r="AF645" s="27"/>
      <c r="AG645" s="27"/>
      <c r="AH645" s="27"/>
      <c r="AI645" s="27"/>
      <c r="AJ645" s="27"/>
      <c r="AK645" s="27"/>
      <c r="AL645" s="27"/>
      <c r="AM645" s="27"/>
      <c r="AN645" s="27"/>
      <c r="AO645" s="27"/>
      <c r="AP645" s="27"/>
      <c r="AQ645" s="27"/>
      <c r="AR645" s="27"/>
      <c r="AS645" s="27"/>
      <c r="AT645" s="27"/>
      <c r="AU645" s="27"/>
      <c r="AV645" s="27"/>
      <c r="AW645" s="27"/>
      <c r="AX645" s="27"/>
      <c r="AY645" s="27"/>
      <c r="AZ645" s="27"/>
      <c r="BA645" s="27"/>
      <c r="BB645" s="27"/>
      <c r="BC645" s="27"/>
      <c r="BD645" s="27"/>
      <c r="BE645" s="27"/>
      <c r="BF645" s="27"/>
      <c r="BG645" s="27"/>
      <c r="BH645" s="27"/>
      <c r="BI645" s="27"/>
      <c r="BJ645" s="27"/>
      <c r="BK645" s="27"/>
      <c r="BL645" s="27"/>
      <c r="BM645" s="27"/>
      <c r="BN645" s="27"/>
      <c r="BO645" s="27"/>
      <c r="BP645" s="53"/>
    </row>
    <row r="646" spans="1:68" x14ac:dyDescent="0.25">
      <c r="A646" s="10"/>
      <c r="B646" s="60"/>
      <c r="C646" s="11"/>
      <c r="D646" s="12"/>
      <c r="E646" s="12"/>
      <c r="F646" s="12"/>
      <c r="G646" s="43"/>
      <c r="H646" s="43"/>
      <c r="I646" s="20"/>
      <c r="J646" s="26"/>
      <c r="K646" s="27"/>
      <c r="L646" s="27"/>
      <c r="M646" s="27"/>
      <c r="N646" s="27"/>
      <c r="O646" s="27"/>
      <c r="P646" s="27"/>
      <c r="Q646" s="27"/>
      <c r="R646" s="27"/>
      <c r="S646" s="27"/>
      <c r="T646" s="27"/>
      <c r="U646" s="27"/>
      <c r="V646" s="27"/>
      <c r="W646" s="27"/>
      <c r="X646" s="27"/>
      <c r="Y646" s="27"/>
      <c r="Z646" s="27"/>
      <c r="AA646" s="27"/>
      <c r="AB646" s="27"/>
      <c r="AC646" s="27"/>
      <c r="AD646" s="27"/>
      <c r="AE646" s="27"/>
      <c r="AF646" s="27"/>
      <c r="AG646" s="27"/>
      <c r="AH646" s="27"/>
      <c r="AI646" s="27"/>
      <c r="AJ646" s="27"/>
      <c r="AK646" s="27"/>
      <c r="AL646" s="27"/>
      <c r="AM646" s="27"/>
      <c r="AN646" s="27"/>
      <c r="AO646" s="27"/>
      <c r="AP646" s="27"/>
      <c r="AQ646" s="27"/>
      <c r="AR646" s="27"/>
      <c r="AS646" s="27"/>
      <c r="AT646" s="27"/>
      <c r="AU646" s="27"/>
      <c r="AV646" s="27"/>
      <c r="AW646" s="27"/>
      <c r="AX646" s="27"/>
      <c r="AY646" s="27"/>
      <c r="AZ646" s="27"/>
      <c r="BA646" s="27"/>
      <c r="BB646" s="27"/>
      <c r="BC646" s="27"/>
      <c r="BD646" s="27"/>
      <c r="BE646" s="27"/>
      <c r="BF646" s="27"/>
      <c r="BG646" s="27"/>
      <c r="BH646" s="27"/>
      <c r="BI646" s="27"/>
      <c r="BJ646" s="27"/>
      <c r="BK646" s="27"/>
      <c r="BL646" s="27"/>
      <c r="BM646" s="27"/>
      <c r="BN646" s="27"/>
      <c r="BO646" s="27"/>
      <c r="BP646" s="53"/>
    </row>
    <row r="647" spans="1:68" x14ac:dyDescent="0.25">
      <c r="A647" s="10"/>
      <c r="B647" s="60"/>
      <c r="C647" s="11"/>
      <c r="D647" s="12"/>
      <c r="E647" s="12"/>
      <c r="F647" s="12"/>
      <c r="G647" s="43"/>
      <c r="H647" s="43"/>
      <c r="I647" s="20"/>
      <c r="J647" s="26"/>
      <c r="K647" s="27"/>
      <c r="L647" s="27"/>
      <c r="M647" s="27"/>
      <c r="N647" s="27"/>
      <c r="O647" s="27"/>
      <c r="P647" s="27"/>
      <c r="Q647" s="27"/>
      <c r="R647" s="27"/>
      <c r="S647" s="27"/>
      <c r="T647" s="27"/>
      <c r="U647" s="27"/>
      <c r="V647" s="27"/>
      <c r="W647" s="27"/>
      <c r="X647" s="27"/>
      <c r="Y647" s="27"/>
      <c r="Z647" s="27"/>
      <c r="AA647" s="27"/>
      <c r="AB647" s="27"/>
      <c r="AC647" s="27"/>
      <c r="AD647" s="27"/>
      <c r="AE647" s="27"/>
      <c r="AF647" s="27"/>
      <c r="AG647" s="27"/>
      <c r="AH647" s="27"/>
      <c r="AI647" s="27"/>
      <c r="AJ647" s="27"/>
      <c r="AK647" s="27"/>
      <c r="AL647" s="27"/>
      <c r="AM647" s="27"/>
      <c r="AN647" s="27"/>
      <c r="AO647" s="27"/>
      <c r="AP647" s="27"/>
      <c r="AQ647" s="27"/>
      <c r="AR647" s="27"/>
      <c r="AS647" s="27"/>
      <c r="AT647" s="27"/>
      <c r="AU647" s="27"/>
      <c r="AV647" s="27"/>
      <c r="AW647" s="27"/>
      <c r="AX647" s="27"/>
      <c r="AY647" s="27"/>
      <c r="AZ647" s="27"/>
      <c r="BA647" s="27"/>
      <c r="BB647" s="27"/>
      <c r="BC647" s="27"/>
      <c r="BD647" s="27"/>
      <c r="BE647" s="27"/>
      <c r="BF647" s="27"/>
      <c r="BG647" s="27"/>
      <c r="BH647" s="27"/>
      <c r="BI647" s="27"/>
      <c r="BJ647" s="27"/>
      <c r="BK647" s="27"/>
      <c r="BL647" s="27"/>
      <c r="BM647" s="27"/>
      <c r="BN647" s="27"/>
      <c r="BO647" s="27"/>
      <c r="BP647" s="53"/>
    </row>
    <row r="648" spans="1:68" x14ac:dyDescent="0.25">
      <c r="A648" s="10"/>
      <c r="B648" s="60"/>
      <c r="C648" s="11"/>
      <c r="D648" s="12"/>
      <c r="E648" s="12"/>
      <c r="F648" s="12"/>
      <c r="G648" s="43"/>
      <c r="H648" s="43"/>
      <c r="I648" s="20"/>
      <c r="J648" s="26"/>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27"/>
      <c r="BB648" s="27"/>
      <c r="BC648" s="27"/>
      <c r="BD648" s="27"/>
      <c r="BE648" s="27"/>
      <c r="BF648" s="27"/>
      <c r="BG648" s="27"/>
      <c r="BH648" s="27"/>
      <c r="BI648" s="27"/>
      <c r="BJ648" s="27"/>
      <c r="BK648" s="27"/>
      <c r="BL648" s="27"/>
      <c r="BM648" s="27"/>
      <c r="BN648" s="27"/>
      <c r="BO648" s="27"/>
      <c r="BP648" s="53"/>
    </row>
    <row r="649" spans="1:68" x14ac:dyDescent="0.25">
      <c r="A649" s="10"/>
      <c r="B649" s="60"/>
      <c r="C649" s="11"/>
      <c r="D649" s="12"/>
      <c r="E649" s="12"/>
      <c r="F649" s="12"/>
      <c r="G649" s="43"/>
      <c r="H649" s="43"/>
      <c r="I649" s="20"/>
      <c r="J649" s="26"/>
      <c r="K649" s="27"/>
      <c r="L649" s="27"/>
      <c r="M649" s="27"/>
      <c r="N649" s="27"/>
      <c r="O649" s="27"/>
      <c r="P649" s="27"/>
      <c r="Q649" s="27"/>
      <c r="R649" s="27"/>
      <c r="S649" s="27"/>
      <c r="T649" s="27"/>
      <c r="U649" s="27"/>
      <c r="V649" s="27"/>
      <c r="W649" s="27"/>
      <c r="X649" s="27"/>
      <c r="Y649" s="27"/>
      <c r="Z649" s="27"/>
      <c r="AA649" s="27"/>
      <c r="AB649" s="27"/>
      <c r="AC649" s="27"/>
      <c r="AD649" s="27"/>
      <c r="AE649" s="27"/>
      <c r="AF649" s="27"/>
      <c r="AG649" s="27"/>
      <c r="AH649" s="27"/>
      <c r="AI649" s="27"/>
      <c r="AJ649" s="27"/>
      <c r="AK649" s="27"/>
      <c r="AL649" s="27"/>
      <c r="AM649" s="27"/>
      <c r="AN649" s="27"/>
      <c r="AO649" s="27"/>
      <c r="AP649" s="27"/>
      <c r="AQ649" s="27"/>
      <c r="AR649" s="27"/>
      <c r="AS649" s="27"/>
      <c r="AT649" s="27"/>
      <c r="AU649" s="27"/>
      <c r="AV649" s="27"/>
      <c r="AW649" s="27"/>
      <c r="AX649" s="27"/>
      <c r="AY649" s="27"/>
      <c r="AZ649" s="27"/>
      <c r="BA649" s="27"/>
      <c r="BB649" s="27"/>
      <c r="BC649" s="27"/>
      <c r="BD649" s="27"/>
      <c r="BE649" s="27"/>
      <c r="BF649" s="27"/>
      <c r="BG649" s="27"/>
      <c r="BH649" s="27"/>
      <c r="BI649" s="27"/>
      <c r="BJ649" s="27"/>
      <c r="BK649" s="27"/>
      <c r="BL649" s="27"/>
      <c r="BM649" s="27"/>
      <c r="BN649" s="27"/>
      <c r="BO649" s="27"/>
      <c r="BP649" s="53"/>
    </row>
    <row r="650" spans="1:68" x14ac:dyDescent="0.25">
      <c r="A650" s="10"/>
      <c r="B650" s="60"/>
      <c r="C650" s="11"/>
      <c r="D650" s="12"/>
      <c r="E650" s="12"/>
      <c r="F650" s="12"/>
      <c r="G650" s="43"/>
      <c r="H650" s="43"/>
      <c r="I650" s="20"/>
      <c r="J650" s="26"/>
      <c r="K650" s="27"/>
      <c r="L650" s="27"/>
      <c r="M650" s="27"/>
      <c r="N650" s="27"/>
      <c r="O650" s="27"/>
      <c r="P650" s="27"/>
      <c r="Q650" s="27"/>
      <c r="R650" s="27"/>
      <c r="S650" s="27"/>
      <c r="T650" s="27"/>
      <c r="U650" s="27"/>
      <c r="V650" s="27"/>
      <c r="W650" s="27"/>
      <c r="X650" s="27"/>
      <c r="Y650" s="27"/>
      <c r="Z650" s="27"/>
      <c r="AA650" s="27"/>
      <c r="AB650" s="27"/>
      <c r="AC650" s="27"/>
      <c r="AD650" s="27"/>
      <c r="AE650" s="27"/>
      <c r="AF650" s="27"/>
      <c r="AG650" s="27"/>
      <c r="AH650" s="27"/>
      <c r="AI650" s="27"/>
      <c r="AJ650" s="27"/>
      <c r="AK650" s="27"/>
      <c r="AL650" s="27"/>
      <c r="AM650" s="27"/>
      <c r="AN650" s="27"/>
      <c r="AO650" s="27"/>
      <c r="AP650" s="27"/>
      <c r="AQ650" s="27"/>
      <c r="AR650" s="27"/>
      <c r="AS650" s="27"/>
      <c r="AT650" s="27"/>
      <c r="AU650" s="27"/>
      <c r="AV650" s="27"/>
      <c r="AW650" s="27"/>
      <c r="AX650" s="27"/>
      <c r="AY650" s="27"/>
      <c r="AZ650" s="27"/>
      <c r="BA650" s="27"/>
      <c r="BB650" s="27"/>
      <c r="BC650" s="27"/>
      <c r="BD650" s="27"/>
      <c r="BE650" s="27"/>
      <c r="BF650" s="27"/>
      <c r="BG650" s="27"/>
      <c r="BH650" s="27"/>
      <c r="BI650" s="27"/>
      <c r="BJ650" s="27"/>
      <c r="BK650" s="27"/>
      <c r="BL650" s="27"/>
      <c r="BM650" s="27"/>
      <c r="BN650" s="27"/>
      <c r="BO650" s="27"/>
      <c r="BP650" s="53"/>
    </row>
    <row r="651" spans="1:68" x14ac:dyDescent="0.25">
      <c r="A651" s="10"/>
      <c r="B651" s="60"/>
      <c r="C651" s="11"/>
      <c r="D651" s="12"/>
      <c r="E651" s="12"/>
      <c r="F651" s="12"/>
      <c r="G651" s="43"/>
      <c r="H651" s="43"/>
      <c r="I651" s="20"/>
      <c r="J651" s="26"/>
      <c r="K651" s="27"/>
      <c r="L651" s="27"/>
      <c r="M651" s="27"/>
      <c r="N651" s="27"/>
      <c r="O651" s="27"/>
      <c r="P651" s="27"/>
      <c r="Q651" s="27"/>
      <c r="R651" s="27"/>
      <c r="S651" s="27"/>
      <c r="T651" s="27"/>
      <c r="U651" s="27"/>
      <c r="V651" s="27"/>
      <c r="W651" s="27"/>
      <c r="X651" s="27"/>
      <c r="Y651" s="27"/>
      <c r="Z651" s="27"/>
      <c r="AA651" s="27"/>
      <c r="AB651" s="27"/>
      <c r="AC651" s="27"/>
      <c r="AD651" s="27"/>
      <c r="AE651" s="27"/>
      <c r="AF651" s="27"/>
      <c r="AG651" s="27"/>
      <c r="AH651" s="27"/>
      <c r="AI651" s="27"/>
      <c r="AJ651" s="27"/>
      <c r="AK651" s="27"/>
      <c r="AL651" s="27"/>
      <c r="AM651" s="27"/>
      <c r="AN651" s="27"/>
      <c r="AO651" s="27"/>
      <c r="AP651" s="27"/>
      <c r="AQ651" s="27"/>
      <c r="AR651" s="27"/>
      <c r="AS651" s="27"/>
      <c r="AT651" s="27"/>
      <c r="AU651" s="27"/>
      <c r="AV651" s="27"/>
      <c r="AW651" s="27"/>
      <c r="AX651" s="27"/>
      <c r="AY651" s="27"/>
      <c r="AZ651" s="27"/>
      <c r="BA651" s="27"/>
      <c r="BB651" s="27"/>
      <c r="BC651" s="27"/>
      <c r="BD651" s="27"/>
      <c r="BE651" s="27"/>
      <c r="BF651" s="27"/>
      <c r="BG651" s="27"/>
      <c r="BH651" s="27"/>
      <c r="BI651" s="27"/>
      <c r="BJ651" s="27"/>
      <c r="BK651" s="27"/>
      <c r="BL651" s="27"/>
      <c r="BM651" s="27"/>
      <c r="BN651" s="27"/>
      <c r="BO651" s="27"/>
      <c r="BP651" s="53"/>
    </row>
    <row r="652" spans="1:68" x14ac:dyDescent="0.25">
      <c r="A652" s="10"/>
      <c r="B652" s="60"/>
      <c r="C652" s="11"/>
      <c r="D652" s="12"/>
      <c r="E652" s="12"/>
      <c r="F652" s="12"/>
      <c r="G652" s="43"/>
      <c r="H652" s="43"/>
      <c r="I652" s="20"/>
      <c r="J652" s="26"/>
      <c r="K652" s="27"/>
      <c r="L652" s="27"/>
      <c r="M652" s="27"/>
      <c r="N652" s="27"/>
      <c r="O652" s="27"/>
      <c r="P652" s="27"/>
      <c r="Q652" s="27"/>
      <c r="R652" s="27"/>
      <c r="S652" s="27"/>
      <c r="T652" s="27"/>
      <c r="U652" s="27"/>
      <c r="V652" s="27"/>
      <c r="W652" s="27"/>
      <c r="X652" s="27"/>
      <c r="Y652" s="27"/>
      <c r="Z652" s="27"/>
      <c r="AA652" s="27"/>
      <c r="AB652" s="27"/>
      <c r="AC652" s="27"/>
      <c r="AD652" s="27"/>
      <c r="AE652" s="27"/>
      <c r="AF652" s="27"/>
      <c r="AG652" s="27"/>
      <c r="AH652" s="27"/>
      <c r="AI652" s="27"/>
      <c r="AJ652" s="27"/>
      <c r="AK652" s="27"/>
      <c r="AL652" s="27"/>
      <c r="AM652" s="27"/>
      <c r="AN652" s="27"/>
      <c r="AO652" s="27"/>
      <c r="AP652" s="27"/>
      <c r="AQ652" s="27"/>
      <c r="AR652" s="27"/>
      <c r="AS652" s="27"/>
      <c r="AT652" s="27"/>
      <c r="AU652" s="27"/>
      <c r="AV652" s="27"/>
      <c r="AW652" s="27"/>
      <c r="AX652" s="27"/>
      <c r="AY652" s="27"/>
      <c r="AZ652" s="27"/>
      <c r="BA652" s="27"/>
      <c r="BB652" s="27"/>
      <c r="BC652" s="27"/>
      <c r="BD652" s="27"/>
      <c r="BE652" s="27"/>
      <c r="BF652" s="27"/>
      <c r="BG652" s="27"/>
      <c r="BH652" s="27"/>
      <c r="BI652" s="27"/>
      <c r="BJ652" s="27"/>
      <c r="BK652" s="27"/>
      <c r="BL652" s="27"/>
      <c r="BM652" s="27"/>
      <c r="BN652" s="27"/>
      <c r="BO652" s="27"/>
      <c r="BP652" s="53"/>
    </row>
    <row r="653" spans="1:68" x14ac:dyDescent="0.25">
      <c r="A653" s="10"/>
      <c r="B653" s="60"/>
      <c r="C653" s="11"/>
      <c r="D653" s="12"/>
      <c r="E653" s="12"/>
      <c r="F653" s="12"/>
      <c r="G653" s="43"/>
      <c r="H653" s="43"/>
      <c r="I653" s="20"/>
      <c r="J653" s="26"/>
      <c r="K653" s="27"/>
      <c r="L653" s="27"/>
      <c r="M653" s="27"/>
      <c r="N653" s="27"/>
      <c r="O653" s="27"/>
      <c r="P653" s="27"/>
      <c r="Q653" s="27"/>
      <c r="R653" s="27"/>
      <c r="S653" s="27"/>
      <c r="T653" s="27"/>
      <c r="U653" s="27"/>
      <c r="V653" s="27"/>
      <c r="W653" s="27"/>
      <c r="X653" s="27"/>
      <c r="Y653" s="27"/>
      <c r="Z653" s="27"/>
      <c r="AA653" s="27"/>
      <c r="AB653" s="27"/>
      <c r="AC653" s="27"/>
      <c r="AD653" s="27"/>
      <c r="AE653" s="27"/>
      <c r="AF653" s="27"/>
      <c r="AG653" s="27"/>
      <c r="AH653" s="27"/>
      <c r="AI653" s="27"/>
      <c r="AJ653" s="27"/>
      <c r="AK653" s="27"/>
      <c r="AL653" s="27"/>
      <c r="AM653" s="27"/>
      <c r="AN653" s="27"/>
      <c r="AO653" s="27"/>
      <c r="AP653" s="27"/>
      <c r="AQ653" s="27"/>
      <c r="AR653" s="27"/>
      <c r="AS653" s="27"/>
      <c r="AT653" s="27"/>
      <c r="AU653" s="27"/>
      <c r="AV653" s="27"/>
      <c r="AW653" s="27"/>
      <c r="AX653" s="27"/>
      <c r="AY653" s="27"/>
      <c r="AZ653" s="27"/>
      <c r="BA653" s="27"/>
      <c r="BB653" s="27"/>
      <c r="BC653" s="27"/>
      <c r="BD653" s="27"/>
      <c r="BE653" s="27"/>
      <c r="BF653" s="27"/>
      <c r="BG653" s="27"/>
      <c r="BH653" s="27"/>
      <c r="BI653" s="27"/>
      <c r="BJ653" s="27"/>
      <c r="BK653" s="27"/>
      <c r="BL653" s="27"/>
      <c r="BM653" s="27"/>
      <c r="BN653" s="27"/>
      <c r="BO653" s="27"/>
      <c r="BP653" s="53"/>
    </row>
    <row r="654" spans="1:68" x14ac:dyDescent="0.25">
      <c r="A654" s="10"/>
      <c r="B654" s="60"/>
      <c r="C654" s="11"/>
      <c r="D654" s="12"/>
      <c r="E654" s="12"/>
      <c r="F654" s="12"/>
      <c r="G654" s="43"/>
      <c r="H654" s="43"/>
      <c r="I654" s="20"/>
      <c r="J654" s="26"/>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27"/>
      <c r="AT654" s="27"/>
      <c r="AU654" s="27"/>
      <c r="AV654" s="27"/>
      <c r="AW654" s="27"/>
      <c r="AX654" s="27"/>
      <c r="AY654" s="27"/>
      <c r="AZ654" s="27"/>
      <c r="BA654" s="27"/>
      <c r="BB654" s="27"/>
      <c r="BC654" s="27"/>
      <c r="BD654" s="27"/>
      <c r="BE654" s="27"/>
      <c r="BF654" s="27"/>
      <c r="BG654" s="27"/>
      <c r="BH654" s="27"/>
      <c r="BI654" s="27"/>
      <c r="BJ654" s="27"/>
      <c r="BK654" s="27"/>
      <c r="BL654" s="27"/>
      <c r="BM654" s="27"/>
      <c r="BN654" s="27"/>
      <c r="BO654" s="27"/>
      <c r="BP654" s="53"/>
    </row>
    <row r="655" spans="1:68" x14ac:dyDescent="0.25">
      <c r="A655" s="10"/>
      <c r="B655" s="60"/>
      <c r="C655" s="11"/>
      <c r="D655" s="12"/>
      <c r="E655" s="12"/>
      <c r="F655" s="12"/>
      <c r="G655" s="43"/>
      <c r="H655" s="43"/>
      <c r="I655" s="20"/>
      <c r="J655" s="26"/>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27"/>
      <c r="AT655" s="27"/>
      <c r="AU655" s="27"/>
      <c r="AV655" s="27"/>
      <c r="AW655" s="27"/>
      <c r="AX655" s="27"/>
      <c r="AY655" s="27"/>
      <c r="AZ655" s="27"/>
      <c r="BA655" s="27"/>
      <c r="BB655" s="27"/>
      <c r="BC655" s="27"/>
      <c r="BD655" s="27"/>
      <c r="BE655" s="27"/>
      <c r="BF655" s="27"/>
      <c r="BG655" s="27"/>
      <c r="BH655" s="27"/>
      <c r="BI655" s="27"/>
      <c r="BJ655" s="27"/>
      <c r="BK655" s="27"/>
      <c r="BL655" s="27"/>
      <c r="BM655" s="27"/>
      <c r="BN655" s="27"/>
      <c r="BO655" s="27"/>
      <c r="BP655" s="53"/>
    </row>
    <row r="656" spans="1:68" x14ac:dyDescent="0.25">
      <c r="A656" s="10"/>
      <c r="B656" s="60"/>
      <c r="C656" s="11"/>
      <c r="D656" s="12"/>
      <c r="E656" s="12"/>
      <c r="F656" s="12"/>
      <c r="G656" s="43"/>
      <c r="H656" s="43"/>
      <c r="I656" s="20"/>
      <c r="J656" s="26"/>
      <c r="K656" s="27"/>
      <c r="L656" s="27"/>
      <c r="M656" s="27"/>
      <c r="N656" s="27"/>
      <c r="O656" s="27"/>
      <c r="P656" s="27"/>
      <c r="Q656" s="27"/>
      <c r="R656" s="27"/>
      <c r="S656" s="27"/>
      <c r="T656" s="27"/>
      <c r="U656" s="27"/>
      <c r="V656" s="27"/>
      <c r="W656" s="27"/>
      <c r="X656" s="27"/>
      <c r="Y656" s="27"/>
      <c r="Z656" s="27"/>
      <c r="AA656" s="27"/>
      <c r="AB656" s="27"/>
      <c r="AC656" s="27"/>
      <c r="AD656" s="27"/>
      <c r="AE656" s="27"/>
      <c r="AF656" s="27"/>
      <c r="AG656" s="27"/>
      <c r="AH656" s="27"/>
      <c r="AI656" s="27"/>
      <c r="AJ656" s="27"/>
      <c r="AK656" s="27"/>
      <c r="AL656" s="27"/>
      <c r="AM656" s="27"/>
      <c r="AN656" s="27"/>
      <c r="AO656" s="27"/>
      <c r="AP656" s="27"/>
      <c r="AQ656" s="27"/>
      <c r="AR656" s="27"/>
      <c r="AS656" s="27"/>
      <c r="AT656" s="27"/>
      <c r="AU656" s="27"/>
      <c r="AV656" s="27"/>
      <c r="AW656" s="27"/>
      <c r="AX656" s="27"/>
      <c r="AY656" s="27"/>
      <c r="AZ656" s="27"/>
      <c r="BA656" s="27"/>
      <c r="BB656" s="27"/>
      <c r="BC656" s="27"/>
      <c r="BD656" s="27"/>
      <c r="BE656" s="27"/>
      <c r="BF656" s="27"/>
      <c r="BG656" s="27"/>
      <c r="BH656" s="27"/>
      <c r="BI656" s="27"/>
      <c r="BJ656" s="27"/>
      <c r="BK656" s="27"/>
      <c r="BL656" s="27"/>
      <c r="BM656" s="27"/>
      <c r="BN656" s="27"/>
      <c r="BO656" s="27"/>
      <c r="BP656" s="53"/>
    </row>
    <row r="657" spans="1:68" x14ac:dyDescent="0.25">
      <c r="A657" s="10"/>
      <c r="B657" s="60"/>
      <c r="C657" s="11"/>
      <c r="D657" s="12"/>
      <c r="E657" s="12"/>
      <c r="F657" s="12"/>
      <c r="G657" s="43"/>
      <c r="H657" s="43"/>
      <c r="I657" s="20"/>
      <c r="J657" s="26"/>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27"/>
      <c r="AS657" s="27"/>
      <c r="AT657" s="27"/>
      <c r="AU657" s="27"/>
      <c r="AV657" s="27"/>
      <c r="AW657" s="27"/>
      <c r="AX657" s="27"/>
      <c r="AY657" s="27"/>
      <c r="AZ657" s="27"/>
      <c r="BA657" s="27"/>
      <c r="BB657" s="27"/>
      <c r="BC657" s="27"/>
      <c r="BD657" s="27"/>
      <c r="BE657" s="27"/>
      <c r="BF657" s="27"/>
      <c r="BG657" s="27"/>
      <c r="BH657" s="27"/>
      <c r="BI657" s="27"/>
      <c r="BJ657" s="27"/>
      <c r="BK657" s="27"/>
      <c r="BL657" s="27"/>
      <c r="BM657" s="27"/>
      <c r="BN657" s="27"/>
      <c r="BO657" s="27"/>
      <c r="BP657" s="53"/>
    </row>
    <row r="658" spans="1:68" x14ac:dyDescent="0.25">
      <c r="A658" s="10"/>
      <c r="B658" s="60"/>
      <c r="C658" s="11"/>
      <c r="D658" s="12"/>
      <c r="E658" s="12"/>
      <c r="F658" s="12"/>
      <c r="G658" s="43"/>
      <c r="H658" s="43"/>
      <c r="I658" s="20"/>
      <c r="J658" s="26"/>
      <c r="K658" s="27"/>
      <c r="L658" s="27"/>
      <c r="M658" s="27"/>
      <c r="N658" s="27"/>
      <c r="O658" s="27"/>
      <c r="P658" s="27"/>
      <c r="Q658" s="27"/>
      <c r="R658" s="27"/>
      <c r="S658" s="27"/>
      <c r="T658" s="27"/>
      <c r="U658" s="27"/>
      <c r="V658" s="27"/>
      <c r="W658" s="27"/>
      <c r="X658" s="27"/>
      <c r="Y658" s="27"/>
      <c r="Z658" s="27"/>
      <c r="AA658" s="27"/>
      <c r="AB658" s="27"/>
      <c r="AC658" s="27"/>
      <c r="AD658" s="27"/>
      <c r="AE658" s="27"/>
      <c r="AF658" s="27"/>
      <c r="AG658" s="27"/>
      <c r="AH658" s="27"/>
      <c r="AI658" s="27"/>
      <c r="AJ658" s="27"/>
      <c r="AK658" s="27"/>
      <c r="AL658" s="27"/>
      <c r="AM658" s="27"/>
      <c r="AN658" s="27"/>
      <c r="AO658" s="27"/>
      <c r="AP658" s="27"/>
      <c r="AQ658" s="27"/>
      <c r="AR658" s="27"/>
      <c r="AS658" s="27"/>
      <c r="AT658" s="27"/>
      <c r="AU658" s="27"/>
      <c r="AV658" s="27"/>
      <c r="AW658" s="27"/>
      <c r="AX658" s="27"/>
      <c r="AY658" s="27"/>
      <c r="AZ658" s="27"/>
      <c r="BA658" s="27"/>
      <c r="BB658" s="27"/>
      <c r="BC658" s="27"/>
      <c r="BD658" s="27"/>
      <c r="BE658" s="27"/>
      <c r="BF658" s="27"/>
      <c r="BG658" s="27"/>
      <c r="BH658" s="27"/>
      <c r="BI658" s="27"/>
      <c r="BJ658" s="27"/>
      <c r="BK658" s="27"/>
      <c r="BL658" s="27"/>
      <c r="BM658" s="27"/>
      <c r="BN658" s="27"/>
      <c r="BO658" s="27"/>
      <c r="BP658" s="53"/>
    </row>
    <row r="659" spans="1:68" x14ac:dyDescent="0.25">
      <c r="A659" s="10"/>
      <c r="B659" s="60"/>
      <c r="C659" s="11"/>
      <c r="D659" s="12"/>
      <c r="E659" s="12"/>
      <c r="F659" s="12"/>
      <c r="G659" s="43"/>
      <c r="H659" s="43"/>
      <c r="I659" s="20"/>
      <c r="J659" s="26"/>
      <c r="K659" s="27"/>
      <c r="L659" s="27"/>
      <c r="M659" s="27"/>
      <c r="N659" s="27"/>
      <c r="O659" s="27"/>
      <c r="P659" s="27"/>
      <c r="Q659" s="27"/>
      <c r="R659" s="27"/>
      <c r="S659" s="27"/>
      <c r="T659" s="27"/>
      <c r="U659" s="27"/>
      <c r="V659" s="27"/>
      <c r="W659" s="27"/>
      <c r="X659" s="27"/>
      <c r="Y659" s="27"/>
      <c r="Z659" s="27"/>
      <c r="AA659" s="27"/>
      <c r="AB659" s="27"/>
      <c r="AC659" s="27"/>
      <c r="AD659" s="27"/>
      <c r="AE659" s="27"/>
      <c r="AF659" s="27"/>
      <c r="AG659" s="27"/>
      <c r="AH659" s="27"/>
      <c r="AI659" s="27"/>
      <c r="AJ659" s="27"/>
      <c r="AK659" s="27"/>
      <c r="AL659" s="27"/>
      <c r="AM659" s="27"/>
      <c r="AN659" s="27"/>
      <c r="AO659" s="27"/>
      <c r="AP659" s="27"/>
      <c r="AQ659" s="27"/>
      <c r="AR659" s="27"/>
      <c r="AS659" s="27"/>
      <c r="AT659" s="27"/>
      <c r="AU659" s="27"/>
      <c r="AV659" s="27"/>
      <c r="AW659" s="27"/>
      <c r="AX659" s="27"/>
      <c r="AY659" s="27"/>
      <c r="AZ659" s="27"/>
      <c r="BA659" s="27"/>
      <c r="BB659" s="27"/>
      <c r="BC659" s="27"/>
      <c r="BD659" s="27"/>
      <c r="BE659" s="27"/>
      <c r="BF659" s="27"/>
      <c r="BG659" s="27"/>
      <c r="BH659" s="27"/>
      <c r="BI659" s="27"/>
      <c r="BJ659" s="27"/>
      <c r="BK659" s="27"/>
      <c r="BL659" s="27"/>
      <c r="BM659" s="27"/>
      <c r="BN659" s="27"/>
      <c r="BO659" s="27"/>
      <c r="BP659" s="53"/>
    </row>
    <row r="660" spans="1:68" x14ac:dyDescent="0.25">
      <c r="A660" s="10"/>
      <c r="B660" s="60"/>
      <c r="C660" s="11"/>
      <c r="D660" s="12"/>
      <c r="E660" s="12"/>
      <c r="F660" s="12"/>
      <c r="G660" s="43"/>
      <c r="H660" s="43"/>
      <c r="I660" s="20"/>
      <c r="J660" s="26"/>
      <c r="K660" s="27"/>
      <c r="L660" s="27"/>
      <c r="M660" s="27"/>
      <c r="N660" s="27"/>
      <c r="O660" s="27"/>
      <c r="P660" s="27"/>
      <c r="Q660" s="27"/>
      <c r="R660" s="27"/>
      <c r="S660" s="27"/>
      <c r="T660" s="27"/>
      <c r="U660" s="27"/>
      <c r="V660" s="27"/>
      <c r="W660" s="27"/>
      <c r="X660" s="27"/>
      <c r="Y660" s="27"/>
      <c r="Z660" s="27"/>
      <c r="AA660" s="27"/>
      <c r="AB660" s="27"/>
      <c r="AC660" s="27"/>
      <c r="AD660" s="27"/>
      <c r="AE660" s="27"/>
      <c r="AF660" s="27"/>
      <c r="AG660" s="27"/>
      <c r="AH660" s="27"/>
      <c r="AI660" s="27"/>
      <c r="AJ660" s="27"/>
      <c r="AK660" s="27"/>
      <c r="AL660" s="27"/>
      <c r="AM660" s="27"/>
      <c r="AN660" s="27"/>
      <c r="AO660" s="27"/>
      <c r="AP660" s="27"/>
      <c r="AQ660" s="27"/>
      <c r="AR660" s="27"/>
      <c r="AS660" s="27"/>
      <c r="AT660" s="27"/>
      <c r="AU660" s="27"/>
      <c r="AV660" s="27"/>
      <c r="AW660" s="27"/>
      <c r="AX660" s="27"/>
      <c r="AY660" s="27"/>
      <c r="AZ660" s="27"/>
      <c r="BA660" s="27"/>
      <c r="BB660" s="27"/>
      <c r="BC660" s="27"/>
      <c r="BD660" s="27"/>
      <c r="BE660" s="27"/>
      <c r="BF660" s="27"/>
      <c r="BG660" s="27"/>
      <c r="BH660" s="27"/>
      <c r="BI660" s="27"/>
      <c r="BJ660" s="27"/>
      <c r="BK660" s="27"/>
      <c r="BL660" s="27"/>
      <c r="BM660" s="27"/>
      <c r="BN660" s="27"/>
      <c r="BO660" s="27"/>
      <c r="BP660" s="53"/>
    </row>
    <row r="661" spans="1:68" x14ac:dyDescent="0.25">
      <c r="A661" s="10"/>
      <c r="B661" s="60"/>
      <c r="C661" s="11"/>
      <c r="D661" s="12"/>
      <c r="E661" s="12"/>
      <c r="F661" s="12"/>
      <c r="G661" s="43"/>
      <c r="H661" s="43"/>
      <c r="I661" s="20"/>
      <c r="J661" s="26"/>
      <c r="K661" s="27"/>
      <c r="L661" s="27"/>
      <c r="M661" s="27"/>
      <c r="N661" s="27"/>
      <c r="O661" s="27"/>
      <c r="P661" s="27"/>
      <c r="Q661" s="27"/>
      <c r="R661" s="27"/>
      <c r="S661" s="27"/>
      <c r="T661" s="27"/>
      <c r="U661" s="27"/>
      <c r="V661" s="27"/>
      <c r="W661" s="27"/>
      <c r="X661" s="27"/>
      <c r="Y661" s="27"/>
      <c r="Z661" s="27"/>
      <c r="AA661" s="27"/>
      <c r="AB661" s="27"/>
      <c r="AC661" s="27"/>
      <c r="AD661" s="27"/>
      <c r="AE661" s="27"/>
      <c r="AF661" s="27"/>
      <c r="AG661" s="27"/>
      <c r="AH661" s="27"/>
      <c r="AI661" s="27"/>
      <c r="AJ661" s="27"/>
      <c r="AK661" s="27"/>
      <c r="AL661" s="27"/>
      <c r="AM661" s="27"/>
      <c r="AN661" s="27"/>
      <c r="AO661" s="27"/>
      <c r="AP661" s="27"/>
      <c r="AQ661" s="27"/>
      <c r="AR661" s="27"/>
      <c r="AS661" s="27"/>
      <c r="AT661" s="27"/>
      <c r="AU661" s="27"/>
      <c r="AV661" s="27"/>
      <c r="AW661" s="27"/>
      <c r="AX661" s="27"/>
      <c r="AY661" s="27"/>
      <c r="AZ661" s="27"/>
      <c r="BA661" s="27"/>
      <c r="BB661" s="27"/>
      <c r="BC661" s="27"/>
      <c r="BD661" s="27"/>
      <c r="BE661" s="27"/>
      <c r="BF661" s="27"/>
      <c r="BG661" s="27"/>
      <c r="BH661" s="27"/>
      <c r="BI661" s="27"/>
      <c r="BJ661" s="27"/>
      <c r="BK661" s="27"/>
      <c r="BL661" s="27"/>
      <c r="BM661" s="27"/>
      <c r="BN661" s="27"/>
      <c r="BO661" s="27"/>
      <c r="BP661" s="53"/>
    </row>
    <row r="662" spans="1:68" x14ac:dyDescent="0.25">
      <c r="A662" s="10"/>
      <c r="B662" s="60"/>
      <c r="C662" s="11"/>
      <c r="D662" s="12"/>
      <c r="E662" s="12"/>
      <c r="F662" s="12"/>
      <c r="G662" s="43"/>
      <c r="H662" s="43"/>
      <c r="I662" s="20"/>
      <c r="J662" s="26"/>
      <c r="K662" s="27"/>
      <c r="L662" s="27"/>
      <c r="M662" s="27"/>
      <c r="N662" s="27"/>
      <c r="O662" s="27"/>
      <c r="P662" s="27"/>
      <c r="Q662" s="27"/>
      <c r="R662" s="27"/>
      <c r="S662" s="27"/>
      <c r="T662" s="27"/>
      <c r="U662" s="27"/>
      <c r="V662" s="27"/>
      <c r="W662" s="27"/>
      <c r="X662" s="27"/>
      <c r="Y662" s="27"/>
      <c r="Z662" s="27"/>
      <c r="AA662" s="27"/>
      <c r="AB662" s="27"/>
      <c r="AC662" s="27"/>
      <c r="AD662" s="27"/>
      <c r="AE662" s="27"/>
      <c r="AF662" s="27"/>
      <c r="AG662" s="27"/>
      <c r="AH662" s="27"/>
      <c r="AI662" s="27"/>
      <c r="AJ662" s="27"/>
      <c r="AK662" s="27"/>
      <c r="AL662" s="27"/>
      <c r="AM662" s="27"/>
      <c r="AN662" s="27"/>
      <c r="AO662" s="27"/>
      <c r="AP662" s="27"/>
      <c r="AQ662" s="27"/>
      <c r="AR662" s="27"/>
      <c r="AS662" s="27"/>
      <c r="AT662" s="27"/>
      <c r="AU662" s="27"/>
      <c r="AV662" s="27"/>
      <c r="AW662" s="27"/>
      <c r="AX662" s="27"/>
      <c r="AY662" s="27"/>
      <c r="AZ662" s="27"/>
      <c r="BA662" s="27"/>
      <c r="BB662" s="27"/>
      <c r="BC662" s="27"/>
      <c r="BD662" s="27"/>
      <c r="BE662" s="27"/>
      <c r="BF662" s="27"/>
      <c r="BG662" s="27"/>
      <c r="BH662" s="27"/>
      <c r="BI662" s="27"/>
      <c r="BJ662" s="27"/>
      <c r="BK662" s="27"/>
      <c r="BL662" s="27"/>
      <c r="BM662" s="27"/>
      <c r="BN662" s="27"/>
      <c r="BO662" s="27"/>
      <c r="BP662" s="53"/>
    </row>
    <row r="663" spans="1:68" x14ac:dyDescent="0.25">
      <c r="A663" s="10"/>
      <c r="B663" s="60"/>
      <c r="C663" s="11"/>
      <c r="D663" s="12"/>
      <c r="E663" s="12"/>
      <c r="F663" s="12"/>
      <c r="G663" s="43"/>
      <c r="H663" s="43"/>
      <c r="I663" s="20"/>
      <c r="J663" s="26"/>
      <c r="K663" s="27"/>
      <c r="L663" s="27"/>
      <c r="M663" s="27"/>
      <c r="N663" s="27"/>
      <c r="O663" s="27"/>
      <c r="P663" s="27"/>
      <c r="Q663" s="27"/>
      <c r="R663" s="27"/>
      <c r="S663" s="27"/>
      <c r="T663" s="27"/>
      <c r="U663" s="27"/>
      <c r="V663" s="27"/>
      <c r="W663" s="27"/>
      <c r="X663" s="27"/>
      <c r="Y663" s="27"/>
      <c r="Z663" s="27"/>
      <c r="AA663" s="27"/>
      <c r="AB663" s="27"/>
      <c r="AC663" s="27"/>
      <c r="AD663" s="27"/>
      <c r="AE663" s="27"/>
      <c r="AF663" s="27"/>
      <c r="AG663" s="27"/>
      <c r="AH663" s="27"/>
      <c r="AI663" s="27"/>
      <c r="AJ663" s="27"/>
      <c r="AK663" s="27"/>
      <c r="AL663" s="27"/>
      <c r="AM663" s="27"/>
      <c r="AN663" s="27"/>
      <c r="AO663" s="27"/>
      <c r="AP663" s="27"/>
      <c r="AQ663" s="27"/>
      <c r="AR663" s="27"/>
      <c r="AS663" s="27"/>
      <c r="AT663" s="27"/>
      <c r="AU663" s="27"/>
      <c r="AV663" s="27"/>
      <c r="AW663" s="27"/>
      <c r="AX663" s="27"/>
      <c r="AY663" s="27"/>
      <c r="AZ663" s="27"/>
      <c r="BA663" s="27"/>
      <c r="BB663" s="27"/>
      <c r="BC663" s="27"/>
      <c r="BD663" s="27"/>
      <c r="BE663" s="27"/>
      <c r="BF663" s="27"/>
      <c r="BG663" s="27"/>
      <c r="BH663" s="27"/>
      <c r="BI663" s="27"/>
      <c r="BJ663" s="27"/>
      <c r="BK663" s="27"/>
      <c r="BL663" s="27"/>
      <c r="BM663" s="27"/>
      <c r="BN663" s="27"/>
      <c r="BO663" s="27"/>
      <c r="BP663" s="53"/>
    </row>
    <row r="664" spans="1:68" x14ac:dyDescent="0.25">
      <c r="A664" s="10"/>
      <c r="B664" s="60"/>
      <c r="C664" s="11"/>
      <c r="D664" s="12"/>
      <c r="E664" s="12"/>
      <c r="F664" s="12"/>
      <c r="G664" s="43"/>
      <c r="H664" s="43"/>
      <c r="I664" s="20"/>
      <c r="J664" s="26"/>
      <c r="K664" s="27"/>
      <c r="L664" s="27"/>
      <c r="M664" s="27"/>
      <c r="N664" s="27"/>
      <c r="O664" s="27"/>
      <c r="P664" s="27"/>
      <c r="Q664" s="27"/>
      <c r="R664" s="27"/>
      <c r="S664" s="27"/>
      <c r="T664" s="27"/>
      <c r="U664" s="27"/>
      <c r="V664" s="27"/>
      <c r="W664" s="27"/>
      <c r="X664" s="27"/>
      <c r="Y664" s="27"/>
      <c r="Z664" s="27"/>
      <c r="AA664" s="27"/>
      <c r="AB664" s="27"/>
      <c r="AC664" s="27"/>
      <c r="AD664" s="27"/>
      <c r="AE664" s="27"/>
      <c r="AF664" s="27"/>
      <c r="AG664" s="27"/>
      <c r="AH664" s="27"/>
      <c r="AI664" s="27"/>
      <c r="AJ664" s="27"/>
      <c r="AK664" s="27"/>
      <c r="AL664" s="27"/>
      <c r="AM664" s="27"/>
      <c r="AN664" s="27"/>
      <c r="AO664" s="27"/>
      <c r="AP664" s="27"/>
      <c r="AQ664" s="27"/>
      <c r="AR664" s="27"/>
      <c r="AS664" s="27"/>
      <c r="AT664" s="27"/>
      <c r="AU664" s="27"/>
      <c r="AV664" s="27"/>
      <c r="AW664" s="27"/>
      <c r="AX664" s="27"/>
      <c r="AY664" s="27"/>
      <c r="AZ664" s="27"/>
      <c r="BA664" s="27"/>
      <c r="BB664" s="27"/>
      <c r="BC664" s="27"/>
      <c r="BD664" s="27"/>
      <c r="BE664" s="27"/>
      <c r="BF664" s="27"/>
      <c r="BG664" s="27"/>
      <c r="BH664" s="27"/>
      <c r="BI664" s="27"/>
      <c r="BJ664" s="27"/>
      <c r="BK664" s="27"/>
      <c r="BL664" s="27"/>
      <c r="BM664" s="27"/>
      <c r="BN664" s="27"/>
      <c r="BO664" s="27"/>
      <c r="BP664" s="53"/>
    </row>
    <row r="665" spans="1:68" x14ac:dyDescent="0.25">
      <c r="A665" s="10"/>
      <c r="B665" s="60"/>
      <c r="C665" s="11"/>
      <c r="D665" s="12"/>
      <c r="E665" s="12"/>
      <c r="F665" s="12"/>
      <c r="G665" s="43"/>
      <c r="H665" s="43"/>
      <c r="I665" s="20"/>
      <c r="J665" s="26"/>
      <c r="K665" s="27"/>
      <c r="L665" s="27"/>
      <c r="M665" s="27"/>
      <c r="N665" s="27"/>
      <c r="O665" s="27"/>
      <c r="P665" s="27"/>
      <c r="Q665" s="27"/>
      <c r="R665" s="27"/>
      <c r="S665" s="27"/>
      <c r="T665" s="27"/>
      <c r="U665" s="27"/>
      <c r="V665" s="27"/>
      <c r="W665" s="27"/>
      <c r="X665" s="27"/>
      <c r="Y665" s="27"/>
      <c r="Z665" s="27"/>
      <c r="AA665" s="27"/>
      <c r="AB665" s="27"/>
      <c r="AC665" s="27"/>
      <c r="AD665" s="27"/>
      <c r="AE665" s="27"/>
      <c r="AF665" s="27"/>
      <c r="AG665" s="27"/>
      <c r="AH665" s="27"/>
      <c r="AI665" s="27"/>
      <c r="AJ665" s="27"/>
      <c r="AK665" s="27"/>
      <c r="AL665" s="27"/>
      <c r="AM665" s="27"/>
      <c r="AN665" s="27"/>
      <c r="AO665" s="27"/>
      <c r="AP665" s="27"/>
      <c r="AQ665" s="27"/>
      <c r="AR665" s="27"/>
      <c r="AS665" s="27"/>
      <c r="AT665" s="27"/>
      <c r="AU665" s="27"/>
      <c r="AV665" s="27"/>
      <c r="AW665" s="27"/>
      <c r="AX665" s="27"/>
      <c r="AY665" s="27"/>
      <c r="AZ665" s="27"/>
      <c r="BA665" s="27"/>
      <c r="BB665" s="27"/>
      <c r="BC665" s="27"/>
      <c r="BD665" s="27"/>
      <c r="BE665" s="27"/>
      <c r="BF665" s="27"/>
      <c r="BG665" s="27"/>
      <c r="BH665" s="27"/>
      <c r="BI665" s="27"/>
      <c r="BJ665" s="27"/>
      <c r="BK665" s="27"/>
      <c r="BL665" s="27"/>
      <c r="BM665" s="27"/>
      <c r="BN665" s="27"/>
      <c r="BO665" s="27"/>
      <c r="BP665" s="53"/>
    </row>
    <row r="666" spans="1:68" x14ac:dyDescent="0.25">
      <c r="A666" s="10"/>
      <c r="B666" s="60"/>
      <c r="C666" s="11"/>
      <c r="D666" s="12"/>
      <c r="E666" s="12"/>
      <c r="F666" s="12"/>
      <c r="G666" s="43"/>
      <c r="H666" s="43"/>
      <c r="I666" s="20"/>
      <c r="J666" s="26"/>
      <c r="K666" s="27"/>
      <c r="L666" s="27"/>
      <c r="M666" s="27"/>
      <c r="N666" s="27"/>
      <c r="O666" s="27"/>
      <c r="P666" s="27"/>
      <c r="Q666" s="27"/>
      <c r="R666" s="27"/>
      <c r="S666" s="27"/>
      <c r="T666" s="27"/>
      <c r="U666" s="27"/>
      <c r="V666" s="27"/>
      <c r="W666" s="27"/>
      <c r="X666" s="27"/>
      <c r="Y666" s="27"/>
      <c r="Z666" s="27"/>
      <c r="AA666" s="27"/>
      <c r="AB666" s="27"/>
      <c r="AC666" s="27"/>
      <c r="AD666" s="27"/>
      <c r="AE666" s="27"/>
      <c r="AF666" s="27"/>
      <c r="AG666" s="27"/>
      <c r="AH666" s="27"/>
      <c r="AI666" s="27"/>
      <c r="AJ666" s="27"/>
      <c r="AK666" s="27"/>
      <c r="AL666" s="27"/>
      <c r="AM666" s="27"/>
      <c r="AN666" s="27"/>
      <c r="AO666" s="27"/>
      <c r="AP666" s="27"/>
      <c r="AQ666" s="27"/>
      <c r="AR666" s="27"/>
      <c r="AS666" s="27"/>
      <c r="AT666" s="27"/>
      <c r="AU666" s="27"/>
      <c r="AV666" s="27"/>
      <c r="AW666" s="27"/>
      <c r="AX666" s="27"/>
      <c r="AY666" s="27"/>
      <c r="AZ666" s="27"/>
      <c r="BA666" s="27"/>
      <c r="BB666" s="27"/>
      <c r="BC666" s="27"/>
      <c r="BD666" s="27"/>
      <c r="BE666" s="27"/>
      <c r="BF666" s="27"/>
      <c r="BG666" s="27"/>
      <c r="BH666" s="27"/>
      <c r="BI666" s="27"/>
      <c r="BJ666" s="27"/>
      <c r="BK666" s="27"/>
      <c r="BL666" s="27"/>
      <c r="BM666" s="27"/>
      <c r="BN666" s="27"/>
      <c r="BO666" s="27"/>
      <c r="BP666" s="53"/>
    </row>
    <row r="667" spans="1:68" x14ac:dyDescent="0.25">
      <c r="A667" s="10"/>
      <c r="B667" s="60"/>
      <c r="C667" s="11"/>
      <c r="D667" s="12"/>
      <c r="E667" s="12"/>
      <c r="F667" s="12"/>
      <c r="G667" s="43"/>
      <c r="H667" s="43"/>
      <c r="I667" s="20"/>
      <c r="J667" s="26"/>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7"/>
      <c r="AH667" s="27"/>
      <c r="AI667" s="27"/>
      <c r="AJ667" s="27"/>
      <c r="AK667" s="27"/>
      <c r="AL667" s="27"/>
      <c r="AM667" s="27"/>
      <c r="AN667" s="27"/>
      <c r="AO667" s="27"/>
      <c r="AP667" s="27"/>
      <c r="AQ667" s="27"/>
      <c r="AR667" s="27"/>
      <c r="AS667" s="27"/>
      <c r="AT667" s="27"/>
      <c r="AU667" s="27"/>
      <c r="AV667" s="27"/>
      <c r="AW667" s="27"/>
      <c r="AX667" s="27"/>
      <c r="AY667" s="27"/>
      <c r="AZ667" s="27"/>
      <c r="BA667" s="27"/>
      <c r="BB667" s="27"/>
      <c r="BC667" s="27"/>
      <c r="BD667" s="27"/>
      <c r="BE667" s="27"/>
      <c r="BF667" s="27"/>
      <c r="BG667" s="27"/>
      <c r="BH667" s="27"/>
      <c r="BI667" s="27"/>
      <c r="BJ667" s="27"/>
      <c r="BK667" s="27"/>
      <c r="BL667" s="27"/>
      <c r="BM667" s="27"/>
      <c r="BN667" s="27"/>
      <c r="BO667" s="27"/>
      <c r="BP667" s="53"/>
    </row>
    <row r="668" spans="1:68" x14ac:dyDescent="0.25">
      <c r="A668" s="10"/>
      <c r="B668" s="60"/>
      <c r="C668" s="11"/>
      <c r="D668" s="12"/>
      <c r="E668" s="12"/>
      <c r="F668" s="12"/>
      <c r="G668" s="43"/>
      <c r="H668" s="43"/>
      <c r="I668" s="20"/>
      <c r="J668" s="26"/>
      <c r="K668" s="27"/>
      <c r="L668" s="27"/>
      <c r="M668" s="27"/>
      <c r="N668" s="27"/>
      <c r="O668" s="27"/>
      <c r="P668" s="27"/>
      <c r="Q668" s="27"/>
      <c r="R668" s="27"/>
      <c r="S668" s="27"/>
      <c r="T668" s="27"/>
      <c r="U668" s="27"/>
      <c r="V668" s="27"/>
      <c r="W668" s="27"/>
      <c r="X668" s="27"/>
      <c r="Y668" s="27"/>
      <c r="Z668" s="27"/>
      <c r="AA668" s="27"/>
      <c r="AB668" s="27"/>
      <c r="AC668" s="27"/>
      <c r="AD668" s="27"/>
      <c r="AE668" s="27"/>
      <c r="AF668" s="27"/>
      <c r="AG668" s="27"/>
      <c r="AH668" s="27"/>
      <c r="AI668" s="27"/>
      <c r="AJ668" s="27"/>
      <c r="AK668" s="27"/>
      <c r="AL668" s="27"/>
      <c r="AM668" s="27"/>
      <c r="AN668" s="27"/>
      <c r="AO668" s="27"/>
      <c r="AP668" s="27"/>
      <c r="AQ668" s="27"/>
      <c r="AR668" s="27"/>
      <c r="AS668" s="27"/>
      <c r="AT668" s="27"/>
      <c r="AU668" s="27"/>
      <c r="AV668" s="27"/>
      <c r="AW668" s="27"/>
      <c r="AX668" s="27"/>
      <c r="AY668" s="27"/>
      <c r="AZ668" s="27"/>
      <c r="BA668" s="27"/>
      <c r="BB668" s="27"/>
      <c r="BC668" s="27"/>
      <c r="BD668" s="27"/>
      <c r="BE668" s="27"/>
      <c r="BF668" s="27"/>
      <c r="BG668" s="27"/>
      <c r="BH668" s="27"/>
      <c r="BI668" s="27"/>
      <c r="BJ668" s="27"/>
      <c r="BK668" s="27"/>
      <c r="BL668" s="27"/>
      <c r="BM668" s="27"/>
      <c r="BN668" s="27"/>
      <c r="BO668" s="27"/>
      <c r="BP668" s="53"/>
    </row>
    <row r="669" spans="1:68" x14ac:dyDescent="0.25">
      <c r="A669" s="10"/>
      <c r="B669" s="60"/>
      <c r="C669" s="11"/>
      <c r="D669" s="12"/>
      <c r="E669" s="12"/>
      <c r="F669" s="12"/>
      <c r="G669" s="43"/>
      <c r="H669" s="43"/>
      <c r="I669" s="20"/>
      <c r="J669" s="26"/>
      <c r="K669" s="27"/>
      <c r="L669" s="27"/>
      <c r="M669" s="27"/>
      <c r="N669" s="27"/>
      <c r="O669" s="27"/>
      <c r="P669" s="27"/>
      <c r="Q669" s="27"/>
      <c r="R669" s="27"/>
      <c r="S669" s="27"/>
      <c r="T669" s="27"/>
      <c r="U669" s="27"/>
      <c r="V669" s="27"/>
      <c r="W669" s="27"/>
      <c r="X669" s="27"/>
      <c r="Y669" s="27"/>
      <c r="Z669" s="27"/>
      <c r="AA669" s="27"/>
      <c r="AB669" s="27"/>
      <c r="AC669" s="27"/>
      <c r="AD669" s="27"/>
      <c r="AE669" s="27"/>
      <c r="AF669" s="27"/>
      <c r="AG669" s="27"/>
      <c r="AH669" s="27"/>
      <c r="AI669" s="27"/>
      <c r="AJ669" s="27"/>
      <c r="AK669" s="27"/>
      <c r="AL669" s="27"/>
      <c r="AM669" s="27"/>
      <c r="AN669" s="27"/>
      <c r="AO669" s="27"/>
      <c r="AP669" s="27"/>
      <c r="AQ669" s="27"/>
      <c r="AR669" s="27"/>
      <c r="AS669" s="27"/>
      <c r="AT669" s="27"/>
      <c r="AU669" s="27"/>
      <c r="AV669" s="27"/>
      <c r="AW669" s="27"/>
      <c r="AX669" s="27"/>
      <c r="AY669" s="27"/>
      <c r="AZ669" s="27"/>
      <c r="BA669" s="27"/>
      <c r="BB669" s="27"/>
      <c r="BC669" s="27"/>
      <c r="BD669" s="27"/>
      <c r="BE669" s="27"/>
      <c r="BF669" s="27"/>
      <c r="BG669" s="27"/>
      <c r="BH669" s="27"/>
      <c r="BI669" s="27"/>
      <c r="BJ669" s="27"/>
      <c r="BK669" s="27"/>
      <c r="BL669" s="27"/>
      <c r="BM669" s="27"/>
      <c r="BN669" s="27"/>
      <c r="BO669" s="27"/>
      <c r="BP669" s="53"/>
    </row>
    <row r="670" spans="1:68" x14ac:dyDescent="0.25">
      <c r="A670" s="10"/>
      <c r="B670" s="60"/>
      <c r="C670" s="11"/>
      <c r="D670" s="12"/>
      <c r="E670" s="12"/>
      <c r="F670" s="12"/>
      <c r="G670" s="43"/>
      <c r="H670" s="43"/>
      <c r="I670" s="20"/>
      <c r="J670" s="26"/>
      <c r="K670" s="27"/>
      <c r="L670" s="27"/>
      <c r="M670" s="27"/>
      <c r="N670" s="27"/>
      <c r="O670" s="27"/>
      <c r="P670" s="27"/>
      <c r="Q670" s="27"/>
      <c r="R670" s="27"/>
      <c r="S670" s="27"/>
      <c r="T670" s="27"/>
      <c r="U670" s="27"/>
      <c r="V670" s="27"/>
      <c r="W670" s="27"/>
      <c r="X670" s="27"/>
      <c r="Y670" s="27"/>
      <c r="Z670" s="27"/>
      <c r="AA670" s="27"/>
      <c r="AB670" s="27"/>
      <c r="AC670" s="27"/>
      <c r="AD670" s="27"/>
      <c r="AE670" s="27"/>
      <c r="AF670" s="27"/>
      <c r="AG670" s="27"/>
      <c r="AH670" s="27"/>
      <c r="AI670" s="27"/>
      <c r="AJ670" s="27"/>
      <c r="AK670" s="27"/>
      <c r="AL670" s="27"/>
      <c r="AM670" s="27"/>
      <c r="AN670" s="27"/>
      <c r="AO670" s="27"/>
      <c r="AP670" s="27"/>
      <c r="AQ670" s="27"/>
      <c r="AR670" s="27"/>
      <c r="AS670" s="27"/>
      <c r="AT670" s="27"/>
      <c r="AU670" s="27"/>
      <c r="AV670" s="27"/>
      <c r="AW670" s="27"/>
      <c r="AX670" s="27"/>
      <c r="AY670" s="27"/>
      <c r="AZ670" s="27"/>
      <c r="BA670" s="27"/>
      <c r="BB670" s="27"/>
      <c r="BC670" s="27"/>
      <c r="BD670" s="27"/>
      <c r="BE670" s="27"/>
      <c r="BF670" s="27"/>
      <c r="BG670" s="27"/>
      <c r="BH670" s="27"/>
      <c r="BI670" s="27"/>
      <c r="BJ670" s="27"/>
      <c r="BK670" s="27"/>
      <c r="BL670" s="27"/>
      <c r="BM670" s="27"/>
      <c r="BN670" s="27"/>
      <c r="BO670" s="27"/>
      <c r="BP670" s="53"/>
    </row>
    <row r="671" spans="1:68" x14ac:dyDescent="0.25">
      <c r="A671" s="10"/>
      <c r="B671" s="60"/>
      <c r="C671" s="11"/>
      <c r="D671" s="12"/>
      <c r="E671" s="12"/>
      <c r="F671" s="12"/>
      <c r="G671" s="43"/>
      <c r="H671" s="43"/>
      <c r="I671" s="20"/>
      <c r="J671" s="26"/>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7"/>
      <c r="AH671" s="27"/>
      <c r="AI671" s="27"/>
      <c r="AJ671" s="27"/>
      <c r="AK671" s="27"/>
      <c r="AL671" s="27"/>
      <c r="AM671" s="27"/>
      <c r="AN671" s="27"/>
      <c r="AO671" s="27"/>
      <c r="AP671" s="27"/>
      <c r="AQ671" s="27"/>
      <c r="AR671" s="27"/>
      <c r="AS671" s="27"/>
      <c r="AT671" s="27"/>
      <c r="AU671" s="27"/>
      <c r="AV671" s="27"/>
      <c r="AW671" s="27"/>
      <c r="AX671" s="27"/>
      <c r="AY671" s="27"/>
      <c r="AZ671" s="27"/>
      <c r="BA671" s="27"/>
      <c r="BB671" s="27"/>
      <c r="BC671" s="27"/>
      <c r="BD671" s="27"/>
      <c r="BE671" s="27"/>
      <c r="BF671" s="27"/>
      <c r="BG671" s="27"/>
      <c r="BH671" s="27"/>
      <c r="BI671" s="27"/>
      <c r="BJ671" s="27"/>
      <c r="BK671" s="27"/>
      <c r="BL671" s="27"/>
      <c r="BM671" s="27"/>
      <c r="BN671" s="27"/>
      <c r="BO671" s="27"/>
      <c r="BP671" s="53"/>
    </row>
    <row r="672" spans="1:68" x14ac:dyDescent="0.25">
      <c r="A672" s="10"/>
      <c r="B672" s="60"/>
      <c r="C672" s="11"/>
      <c r="D672" s="12"/>
      <c r="E672" s="12"/>
      <c r="F672" s="12"/>
      <c r="G672" s="43"/>
      <c r="H672" s="43"/>
      <c r="I672" s="20"/>
      <c r="J672" s="26"/>
      <c r="K672" s="27"/>
      <c r="L672" s="27"/>
      <c r="M672" s="27"/>
      <c r="N672" s="27"/>
      <c r="O672" s="27"/>
      <c r="P672" s="27"/>
      <c r="Q672" s="27"/>
      <c r="R672" s="27"/>
      <c r="S672" s="27"/>
      <c r="T672" s="27"/>
      <c r="U672" s="27"/>
      <c r="V672" s="27"/>
      <c r="W672" s="27"/>
      <c r="X672" s="27"/>
      <c r="Y672" s="27"/>
      <c r="Z672" s="27"/>
      <c r="AA672" s="27"/>
      <c r="AB672" s="27"/>
      <c r="AC672" s="27"/>
      <c r="AD672" s="27"/>
      <c r="AE672" s="27"/>
      <c r="AF672" s="27"/>
      <c r="AG672" s="27"/>
      <c r="AH672" s="27"/>
      <c r="AI672" s="27"/>
      <c r="AJ672" s="27"/>
      <c r="AK672" s="27"/>
      <c r="AL672" s="27"/>
      <c r="AM672" s="27"/>
      <c r="AN672" s="27"/>
      <c r="AO672" s="27"/>
      <c r="AP672" s="27"/>
      <c r="AQ672" s="27"/>
      <c r="AR672" s="27"/>
      <c r="AS672" s="27"/>
      <c r="AT672" s="27"/>
      <c r="AU672" s="27"/>
      <c r="AV672" s="27"/>
      <c r="AW672" s="27"/>
      <c r="AX672" s="27"/>
      <c r="AY672" s="27"/>
      <c r="AZ672" s="27"/>
      <c r="BA672" s="27"/>
      <c r="BB672" s="27"/>
      <c r="BC672" s="27"/>
      <c r="BD672" s="27"/>
      <c r="BE672" s="27"/>
      <c r="BF672" s="27"/>
      <c r="BG672" s="27"/>
      <c r="BH672" s="27"/>
      <c r="BI672" s="27"/>
      <c r="BJ672" s="27"/>
      <c r="BK672" s="27"/>
      <c r="BL672" s="27"/>
      <c r="BM672" s="27"/>
      <c r="BN672" s="27"/>
      <c r="BO672" s="27"/>
      <c r="BP672" s="53"/>
    </row>
    <row r="673" spans="1:68" x14ac:dyDescent="0.25">
      <c r="A673" s="10"/>
      <c r="B673" s="60"/>
      <c r="C673" s="11"/>
      <c r="D673" s="12"/>
      <c r="E673" s="12"/>
      <c r="F673" s="12"/>
      <c r="G673" s="43"/>
      <c r="H673" s="43"/>
      <c r="I673" s="20"/>
      <c r="J673" s="26"/>
      <c r="K673" s="27"/>
      <c r="L673" s="27"/>
      <c r="M673" s="27"/>
      <c r="N673" s="27"/>
      <c r="O673" s="27"/>
      <c r="P673" s="27"/>
      <c r="Q673" s="27"/>
      <c r="R673" s="27"/>
      <c r="S673" s="27"/>
      <c r="T673" s="27"/>
      <c r="U673" s="27"/>
      <c r="V673" s="27"/>
      <c r="W673" s="27"/>
      <c r="X673" s="27"/>
      <c r="Y673" s="27"/>
      <c r="Z673" s="27"/>
      <c r="AA673" s="27"/>
      <c r="AB673" s="27"/>
      <c r="AC673" s="27"/>
      <c r="AD673" s="27"/>
      <c r="AE673" s="27"/>
      <c r="AF673" s="27"/>
      <c r="AG673" s="27"/>
      <c r="AH673" s="27"/>
      <c r="AI673" s="27"/>
      <c r="AJ673" s="27"/>
      <c r="AK673" s="27"/>
      <c r="AL673" s="27"/>
      <c r="AM673" s="27"/>
      <c r="AN673" s="27"/>
      <c r="AO673" s="27"/>
      <c r="AP673" s="27"/>
      <c r="AQ673" s="27"/>
      <c r="AR673" s="27"/>
      <c r="AS673" s="27"/>
      <c r="AT673" s="27"/>
      <c r="AU673" s="27"/>
      <c r="AV673" s="27"/>
      <c r="AW673" s="27"/>
      <c r="AX673" s="27"/>
      <c r="AY673" s="27"/>
      <c r="AZ673" s="27"/>
      <c r="BA673" s="27"/>
      <c r="BB673" s="27"/>
      <c r="BC673" s="27"/>
      <c r="BD673" s="27"/>
      <c r="BE673" s="27"/>
      <c r="BF673" s="27"/>
      <c r="BG673" s="27"/>
      <c r="BH673" s="27"/>
      <c r="BI673" s="27"/>
      <c r="BJ673" s="27"/>
      <c r="BK673" s="27"/>
      <c r="BL673" s="27"/>
      <c r="BM673" s="27"/>
      <c r="BN673" s="27"/>
      <c r="BO673" s="27"/>
      <c r="BP673" s="53"/>
    </row>
    <row r="674" spans="1:68" x14ac:dyDescent="0.25">
      <c r="A674" s="10"/>
      <c r="B674" s="60"/>
      <c r="C674" s="11"/>
      <c r="D674" s="12"/>
      <c r="E674" s="12"/>
      <c r="F674" s="12"/>
      <c r="G674" s="43"/>
      <c r="H674" s="43"/>
      <c r="I674" s="20"/>
      <c r="J674" s="26"/>
      <c r="K674" s="27"/>
      <c r="L674" s="27"/>
      <c r="M674" s="27"/>
      <c r="N674" s="27"/>
      <c r="O674" s="27"/>
      <c r="P674" s="27"/>
      <c r="Q674" s="27"/>
      <c r="R674" s="27"/>
      <c r="S674" s="27"/>
      <c r="T674" s="27"/>
      <c r="U674" s="27"/>
      <c r="V674" s="27"/>
      <c r="W674" s="27"/>
      <c r="X674" s="27"/>
      <c r="Y674" s="27"/>
      <c r="Z674" s="27"/>
      <c r="AA674" s="27"/>
      <c r="AB674" s="27"/>
      <c r="AC674" s="27"/>
      <c r="AD674" s="27"/>
      <c r="AE674" s="27"/>
      <c r="AF674" s="27"/>
      <c r="AG674" s="27"/>
      <c r="AH674" s="27"/>
      <c r="AI674" s="27"/>
      <c r="AJ674" s="27"/>
      <c r="AK674" s="27"/>
      <c r="AL674" s="27"/>
      <c r="AM674" s="27"/>
      <c r="AN674" s="27"/>
      <c r="AO674" s="27"/>
      <c r="AP674" s="27"/>
      <c r="AQ674" s="27"/>
      <c r="AR674" s="27"/>
      <c r="AS674" s="27"/>
      <c r="AT674" s="27"/>
      <c r="AU674" s="27"/>
      <c r="AV674" s="27"/>
      <c r="AW674" s="27"/>
      <c r="AX674" s="27"/>
      <c r="AY674" s="27"/>
      <c r="AZ674" s="27"/>
      <c r="BA674" s="27"/>
      <c r="BB674" s="27"/>
      <c r="BC674" s="27"/>
      <c r="BD674" s="27"/>
      <c r="BE674" s="27"/>
      <c r="BF674" s="27"/>
      <c r="BG674" s="27"/>
      <c r="BH674" s="27"/>
      <c r="BI674" s="27"/>
      <c r="BJ674" s="27"/>
      <c r="BK674" s="27"/>
      <c r="BL674" s="27"/>
      <c r="BM674" s="27"/>
      <c r="BN674" s="27"/>
      <c r="BO674" s="27"/>
      <c r="BP674" s="53"/>
    </row>
    <row r="675" spans="1:68" x14ac:dyDescent="0.25">
      <c r="A675" s="10"/>
      <c r="B675" s="60"/>
      <c r="C675" s="11"/>
      <c r="D675" s="12"/>
      <c r="E675" s="12"/>
      <c r="F675" s="12"/>
      <c r="G675" s="43"/>
      <c r="H675" s="43"/>
      <c r="I675" s="20"/>
      <c r="J675" s="26"/>
      <c r="K675" s="27"/>
      <c r="L675" s="27"/>
      <c r="M675" s="27"/>
      <c r="N675" s="27"/>
      <c r="O675" s="27"/>
      <c r="P675" s="27"/>
      <c r="Q675" s="27"/>
      <c r="R675" s="27"/>
      <c r="S675" s="27"/>
      <c r="T675" s="27"/>
      <c r="U675" s="27"/>
      <c r="V675" s="27"/>
      <c r="W675" s="27"/>
      <c r="X675" s="27"/>
      <c r="Y675" s="27"/>
      <c r="Z675" s="27"/>
      <c r="AA675" s="27"/>
      <c r="AB675" s="27"/>
      <c r="AC675" s="27"/>
      <c r="AD675" s="27"/>
      <c r="AE675" s="27"/>
      <c r="AF675" s="27"/>
      <c r="AG675" s="27"/>
      <c r="AH675" s="27"/>
      <c r="AI675" s="27"/>
      <c r="AJ675" s="27"/>
      <c r="AK675" s="27"/>
      <c r="AL675" s="27"/>
      <c r="AM675" s="27"/>
      <c r="AN675" s="27"/>
      <c r="AO675" s="27"/>
      <c r="AP675" s="27"/>
      <c r="AQ675" s="27"/>
      <c r="AR675" s="27"/>
      <c r="AS675" s="27"/>
      <c r="AT675" s="27"/>
      <c r="AU675" s="27"/>
      <c r="AV675" s="27"/>
      <c r="AW675" s="27"/>
      <c r="AX675" s="27"/>
      <c r="AY675" s="27"/>
      <c r="AZ675" s="27"/>
      <c r="BA675" s="27"/>
      <c r="BB675" s="27"/>
      <c r="BC675" s="27"/>
      <c r="BD675" s="27"/>
      <c r="BE675" s="27"/>
      <c r="BF675" s="27"/>
      <c r="BG675" s="27"/>
      <c r="BH675" s="27"/>
      <c r="BI675" s="27"/>
      <c r="BJ675" s="27"/>
      <c r="BK675" s="27"/>
      <c r="BL675" s="27"/>
      <c r="BM675" s="27"/>
      <c r="BN675" s="27"/>
      <c r="BO675" s="27"/>
      <c r="BP675" s="53"/>
    </row>
    <row r="676" spans="1:68" x14ac:dyDescent="0.25">
      <c r="A676" s="10"/>
      <c r="B676" s="60"/>
      <c r="C676" s="11"/>
      <c r="D676" s="12"/>
      <c r="E676" s="12"/>
      <c r="F676" s="12"/>
      <c r="G676" s="43"/>
      <c r="H676" s="43"/>
      <c r="I676" s="20"/>
      <c r="J676" s="26"/>
      <c r="K676" s="27"/>
      <c r="L676" s="27"/>
      <c r="M676" s="27"/>
      <c r="N676" s="27"/>
      <c r="O676" s="27"/>
      <c r="P676" s="27"/>
      <c r="Q676" s="27"/>
      <c r="R676" s="27"/>
      <c r="S676" s="27"/>
      <c r="T676" s="27"/>
      <c r="U676" s="27"/>
      <c r="V676" s="27"/>
      <c r="W676" s="27"/>
      <c r="X676" s="27"/>
      <c r="Y676" s="27"/>
      <c r="Z676" s="27"/>
      <c r="AA676" s="27"/>
      <c r="AB676" s="27"/>
      <c r="AC676" s="27"/>
      <c r="AD676" s="27"/>
      <c r="AE676" s="27"/>
      <c r="AF676" s="27"/>
      <c r="AG676" s="27"/>
      <c r="AH676" s="27"/>
      <c r="AI676" s="27"/>
      <c r="AJ676" s="27"/>
      <c r="AK676" s="27"/>
      <c r="AL676" s="27"/>
      <c r="AM676" s="27"/>
      <c r="AN676" s="27"/>
      <c r="AO676" s="27"/>
      <c r="AP676" s="27"/>
      <c r="AQ676" s="27"/>
      <c r="AR676" s="27"/>
      <c r="AS676" s="27"/>
      <c r="AT676" s="27"/>
      <c r="AU676" s="27"/>
      <c r="AV676" s="27"/>
      <c r="AW676" s="27"/>
      <c r="AX676" s="27"/>
      <c r="AY676" s="27"/>
      <c r="AZ676" s="27"/>
      <c r="BA676" s="27"/>
      <c r="BB676" s="27"/>
      <c r="BC676" s="27"/>
      <c r="BD676" s="27"/>
      <c r="BE676" s="27"/>
      <c r="BF676" s="27"/>
      <c r="BG676" s="27"/>
      <c r="BH676" s="27"/>
      <c r="BI676" s="27"/>
      <c r="BJ676" s="27"/>
      <c r="BK676" s="27"/>
      <c r="BL676" s="27"/>
      <c r="BM676" s="27"/>
      <c r="BN676" s="27"/>
      <c r="BO676" s="27"/>
      <c r="BP676" s="53"/>
    </row>
    <row r="677" spans="1:68" x14ac:dyDescent="0.25">
      <c r="A677" s="10"/>
      <c r="B677" s="60"/>
      <c r="C677" s="11"/>
      <c r="D677" s="12"/>
      <c r="E677" s="12"/>
      <c r="F677" s="12"/>
      <c r="G677" s="43"/>
      <c r="H677" s="43"/>
      <c r="I677" s="20"/>
      <c r="J677" s="26"/>
      <c r="K677" s="27"/>
      <c r="L677" s="27"/>
      <c r="M677" s="27"/>
      <c r="N677" s="27"/>
      <c r="O677" s="27"/>
      <c r="P677" s="27"/>
      <c r="Q677" s="27"/>
      <c r="R677" s="27"/>
      <c r="S677" s="27"/>
      <c r="T677" s="27"/>
      <c r="U677" s="27"/>
      <c r="V677" s="27"/>
      <c r="W677" s="27"/>
      <c r="X677" s="27"/>
      <c r="Y677" s="27"/>
      <c r="Z677" s="27"/>
      <c r="AA677" s="27"/>
      <c r="AB677" s="27"/>
      <c r="AC677" s="27"/>
      <c r="AD677" s="27"/>
      <c r="AE677" s="27"/>
      <c r="AF677" s="27"/>
      <c r="AG677" s="27"/>
      <c r="AH677" s="27"/>
      <c r="AI677" s="27"/>
      <c r="AJ677" s="27"/>
      <c r="AK677" s="27"/>
      <c r="AL677" s="27"/>
      <c r="AM677" s="27"/>
      <c r="AN677" s="27"/>
      <c r="AO677" s="27"/>
      <c r="AP677" s="27"/>
      <c r="AQ677" s="27"/>
      <c r="AR677" s="27"/>
      <c r="AS677" s="27"/>
      <c r="AT677" s="27"/>
      <c r="AU677" s="27"/>
      <c r="AV677" s="27"/>
      <c r="AW677" s="27"/>
      <c r="AX677" s="27"/>
      <c r="AY677" s="27"/>
      <c r="AZ677" s="27"/>
      <c r="BA677" s="27"/>
      <c r="BB677" s="27"/>
      <c r="BC677" s="27"/>
      <c r="BD677" s="27"/>
      <c r="BE677" s="27"/>
      <c r="BF677" s="27"/>
      <c r="BG677" s="27"/>
      <c r="BH677" s="27"/>
      <c r="BI677" s="27"/>
      <c r="BJ677" s="27"/>
      <c r="BK677" s="27"/>
      <c r="BL677" s="27"/>
      <c r="BM677" s="27"/>
      <c r="BN677" s="27"/>
      <c r="BO677" s="27"/>
      <c r="BP677" s="53"/>
    </row>
    <row r="678" spans="1:68" x14ac:dyDescent="0.25">
      <c r="A678" s="10"/>
      <c r="B678" s="60"/>
      <c r="C678" s="11"/>
      <c r="D678" s="12"/>
      <c r="E678" s="12"/>
      <c r="F678" s="12"/>
      <c r="G678" s="43"/>
      <c r="H678" s="43"/>
      <c r="I678" s="20"/>
      <c r="J678" s="26"/>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7"/>
      <c r="AH678" s="27"/>
      <c r="AI678" s="27"/>
      <c r="AJ678" s="27"/>
      <c r="AK678" s="27"/>
      <c r="AL678" s="27"/>
      <c r="AM678" s="27"/>
      <c r="AN678" s="27"/>
      <c r="AO678" s="27"/>
      <c r="AP678" s="27"/>
      <c r="AQ678" s="27"/>
      <c r="AR678" s="27"/>
      <c r="AS678" s="27"/>
      <c r="AT678" s="27"/>
      <c r="AU678" s="27"/>
      <c r="AV678" s="27"/>
      <c r="AW678" s="27"/>
      <c r="AX678" s="27"/>
      <c r="AY678" s="27"/>
      <c r="AZ678" s="27"/>
      <c r="BA678" s="27"/>
      <c r="BB678" s="27"/>
      <c r="BC678" s="27"/>
      <c r="BD678" s="27"/>
      <c r="BE678" s="27"/>
      <c r="BF678" s="27"/>
      <c r="BG678" s="27"/>
      <c r="BH678" s="27"/>
      <c r="BI678" s="27"/>
      <c r="BJ678" s="27"/>
      <c r="BK678" s="27"/>
      <c r="BL678" s="27"/>
      <c r="BM678" s="27"/>
      <c r="BN678" s="27"/>
      <c r="BO678" s="27"/>
      <c r="BP678" s="53"/>
    </row>
    <row r="679" spans="1:68" x14ac:dyDescent="0.25">
      <c r="A679" s="10"/>
      <c r="B679" s="60"/>
      <c r="C679" s="11"/>
      <c r="D679" s="12"/>
      <c r="E679" s="12"/>
      <c r="F679" s="12"/>
      <c r="G679" s="43"/>
      <c r="H679" s="43"/>
      <c r="I679" s="20"/>
      <c r="J679" s="26"/>
      <c r="K679" s="27"/>
      <c r="L679" s="27"/>
      <c r="M679" s="27"/>
      <c r="N679" s="27"/>
      <c r="O679" s="27"/>
      <c r="P679" s="27"/>
      <c r="Q679" s="27"/>
      <c r="R679" s="27"/>
      <c r="S679" s="27"/>
      <c r="T679" s="27"/>
      <c r="U679" s="27"/>
      <c r="V679" s="27"/>
      <c r="W679" s="27"/>
      <c r="X679" s="27"/>
      <c r="Y679" s="27"/>
      <c r="Z679" s="27"/>
      <c r="AA679" s="27"/>
      <c r="AB679" s="27"/>
      <c r="AC679" s="27"/>
      <c r="AD679" s="27"/>
      <c r="AE679" s="27"/>
      <c r="AF679" s="27"/>
      <c r="AG679" s="27"/>
      <c r="AH679" s="27"/>
      <c r="AI679" s="27"/>
      <c r="AJ679" s="27"/>
      <c r="AK679" s="27"/>
      <c r="AL679" s="27"/>
      <c r="AM679" s="27"/>
      <c r="AN679" s="27"/>
      <c r="AO679" s="27"/>
      <c r="AP679" s="27"/>
      <c r="AQ679" s="27"/>
      <c r="AR679" s="27"/>
      <c r="AS679" s="27"/>
      <c r="AT679" s="27"/>
      <c r="AU679" s="27"/>
      <c r="AV679" s="27"/>
      <c r="AW679" s="27"/>
      <c r="AX679" s="27"/>
      <c r="AY679" s="27"/>
      <c r="AZ679" s="27"/>
      <c r="BA679" s="27"/>
      <c r="BB679" s="27"/>
      <c r="BC679" s="27"/>
      <c r="BD679" s="27"/>
      <c r="BE679" s="27"/>
      <c r="BF679" s="27"/>
      <c r="BG679" s="27"/>
      <c r="BH679" s="27"/>
      <c r="BI679" s="27"/>
      <c r="BJ679" s="27"/>
      <c r="BK679" s="27"/>
      <c r="BL679" s="27"/>
      <c r="BM679" s="27"/>
      <c r="BN679" s="27"/>
      <c r="BO679" s="27"/>
      <c r="BP679" s="53"/>
    </row>
    <row r="680" spans="1:68" x14ac:dyDescent="0.25">
      <c r="A680" s="10"/>
      <c r="B680" s="60"/>
      <c r="C680" s="11"/>
      <c r="D680" s="12"/>
      <c r="E680" s="12"/>
      <c r="F680" s="12"/>
      <c r="G680" s="43"/>
      <c r="H680" s="43"/>
      <c r="I680" s="20"/>
      <c r="J680" s="26"/>
      <c r="K680" s="27"/>
      <c r="L680" s="27"/>
      <c r="M680" s="27"/>
      <c r="N680" s="27"/>
      <c r="O680" s="27"/>
      <c r="P680" s="27"/>
      <c r="Q680" s="27"/>
      <c r="R680" s="27"/>
      <c r="S680" s="27"/>
      <c r="T680" s="27"/>
      <c r="U680" s="27"/>
      <c r="V680" s="27"/>
      <c r="W680" s="27"/>
      <c r="X680" s="27"/>
      <c r="Y680" s="27"/>
      <c r="Z680" s="27"/>
      <c r="AA680" s="27"/>
      <c r="AB680" s="27"/>
      <c r="AC680" s="27"/>
      <c r="AD680" s="27"/>
      <c r="AE680" s="27"/>
      <c r="AF680" s="27"/>
      <c r="AG680" s="27"/>
      <c r="AH680" s="27"/>
      <c r="AI680" s="27"/>
      <c r="AJ680" s="27"/>
      <c r="AK680" s="27"/>
      <c r="AL680" s="27"/>
      <c r="AM680" s="27"/>
      <c r="AN680" s="27"/>
      <c r="AO680" s="27"/>
      <c r="AP680" s="27"/>
      <c r="AQ680" s="27"/>
      <c r="AR680" s="27"/>
      <c r="AS680" s="27"/>
      <c r="AT680" s="27"/>
      <c r="AU680" s="27"/>
      <c r="AV680" s="27"/>
      <c r="AW680" s="27"/>
      <c r="AX680" s="27"/>
      <c r="AY680" s="27"/>
      <c r="AZ680" s="27"/>
      <c r="BA680" s="27"/>
      <c r="BB680" s="27"/>
      <c r="BC680" s="27"/>
      <c r="BD680" s="27"/>
      <c r="BE680" s="27"/>
      <c r="BF680" s="27"/>
      <c r="BG680" s="27"/>
      <c r="BH680" s="27"/>
      <c r="BI680" s="27"/>
      <c r="BJ680" s="27"/>
      <c r="BK680" s="27"/>
      <c r="BL680" s="27"/>
      <c r="BM680" s="27"/>
      <c r="BN680" s="27"/>
      <c r="BO680" s="27"/>
      <c r="BP680" s="53"/>
    </row>
    <row r="681" spans="1:68" x14ac:dyDescent="0.25">
      <c r="A681" s="10"/>
      <c r="B681" s="60"/>
      <c r="C681" s="11"/>
      <c r="D681" s="12"/>
      <c r="E681" s="12"/>
      <c r="F681" s="12"/>
      <c r="G681" s="43"/>
      <c r="H681" s="43"/>
      <c r="I681" s="20"/>
      <c r="J681" s="26"/>
      <c r="K681" s="27"/>
      <c r="L681" s="27"/>
      <c r="M681" s="27"/>
      <c r="N681" s="27"/>
      <c r="O681" s="27"/>
      <c r="P681" s="27"/>
      <c r="Q681" s="27"/>
      <c r="R681" s="27"/>
      <c r="S681" s="27"/>
      <c r="T681" s="27"/>
      <c r="U681" s="27"/>
      <c r="V681" s="27"/>
      <c r="W681" s="27"/>
      <c r="X681" s="27"/>
      <c r="Y681" s="27"/>
      <c r="Z681" s="27"/>
      <c r="AA681" s="27"/>
      <c r="AB681" s="27"/>
      <c r="AC681" s="27"/>
      <c r="AD681" s="27"/>
      <c r="AE681" s="27"/>
      <c r="AF681" s="27"/>
      <c r="AG681" s="27"/>
      <c r="AH681" s="27"/>
      <c r="AI681" s="27"/>
      <c r="AJ681" s="27"/>
      <c r="AK681" s="27"/>
      <c r="AL681" s="27"/>
      <c r="AM681" s="27"/>
      <c r="AN681" s="27"/>
      <c r="AO681" s="27"/>
      <c r="AP681" s="27"/>
      <c r="AQ681" s="27"/>
      <c r="AR681" s="27"/>
      <c r="AS681" s="27"/>
      <c r="AT681" s="27"/>
      <c r="AU681" s="27"/>
      <c r="AV681" s="27"/>
      <c r="AW681" s="27"/>
      <c r="AX681" s="27"/>
      <c r="AY681" s="27"/>
      <c r="AZ681" s="27"/>
      <c r="BA681" s="27"/>
      <c r="BB681" s="27"/>
      <c r="BC681" s="27"/>
      <c r="BD681" s="27"/>
      <c r="BE681" s="27"/>
      <c r="BF681" s="27"/>
      <c r="BG681" s="27"/>
      <c r="BH681" s="27"/>
      <c r="BI681" s="27"/>
      <c r="BJ681" s="27"/>
      <c r="BK681" s="27"/>
      <c r="BL681" s="27"/>
      <c r="BM681" s="27"/>
      <c r="BN681" s="27"/>
      <c r="BO681" s="27"/>
      <c r="BP681" s="53"/>
    </row>
    <row r="682" spans="1:68" x14ac:dyDescent="0.25">
      <c r="A682" s="10"/>
      <c r="B682" s="60"/>
      <c r="C682" s="11"/>
      <c r="D682" s="12"/>
      <c r="E682" s="12"/>
      <c r="F682" s="12"/>
      <c r="G682" s="43"/>
      <c r="H682" s="43"/>
      <c r="I682" s="20"/>
      <c r="J682" s="26"/>
      <c r="K682" s="27"/>
      <c r="L682" s="27"/>
      <c r="M682" s="27"/>
      <c r="N682" s="27"/>
      <c r="O682" s="27"/>
      <c r="P682" s="27"/>
      <c r="Q682" s="27"/>
      <c r="R682" s="27"/>
      <c r="S682" s="27"/>
      <c r="T682" s="27"/>
      <c r="U682" s="27"/>
      <c r="V682" s="27"/>
      <c r="W682" s="27"/>
      <c r="X682" s="27"/>
      <c r="Y682" s="27"/>
      <c r="Z682" s="27"/>
      <c r="AA682" s="27"/>
      <c r="AB682" s="27"/>
      <c r="AC682" s="27"/>
      <c r="AD682" s="27"/>
      <c r="AE682" s="27"/>
      <c r="AF682" s="27"/>
      <c r="AG682" s="27"/>
      <c r="AH682" s="27"/>
      <c r="AI682" s="27"/>
      <c r="AJ682" s="27"/>
      <c r="AK682" s="27"/>
      <c r="AL682" s="27"/>
      <c r="AM682" s="27"/>
      <c r="AN682" s="27"/>
      <c r="AO682" s="27"/>
      <c r="AP682" s="27"/>
      <c r="AQ682" s="27"/>
      <c r="AR682" s="27"/>
      <c r="AS682" s="27"/>
      <c r="AT682" s="27"/>
      <c r="AU682" s="27"/>
      <c r="AV682" s="27"/>
      <c r="AW682" s="27"/>
      <c r="AX682" s="27"/>
      <c r="AY682" s="27"/>
      <c r="AZ682" s="27"/>
      <c r="BA682" s="27"/>
      <c r="BB682" s="27"/>
      <c r="BC682" s="27"/>
      <c r="BD682" s="27"/>
      <c r="BE682" s="27"/>
      <c r="BF682" s="27"/>
      <c r="BG682" s="27"/>
      <c r="BH682" s="27"/>
      <c r="BI682" s="27"/>
      <c r="BJ682" s="27"/>
      <c r="BK682" s="27"/>
      <c r="BL682" s="27"/>
      <c r="BM682" s="27"/>
      <c r="BN682" s="27"/>
      <c r="BO682" s="27"/>
      <c r="BP682" s="53"/>
    </row>
    <row r="683" spans="1:68" x14ac:dyDescent="0.25">
      <c r="A683" s="10"/>
      <c r="B683" s="60"/>
      <c r="C683" s="11"/>
      <c r="D683" s="12"/>
      <c r="E683" s="12"/>
      <c r="F683" s="12"/>
      <c r="G683" s="43"/>
      <c r="H683" s="43"/>
      <c r="I683" s="20"/>
      <c r="J683" s="26"/>
      <c r="K683" s="27"/>
      <c r="L683" s="27"/>
      <c r="M683" s="27"/>
      <c r="N683" s="27"/>
      <c r="O683" s="27"/>
      <c r="P683" s="27"/>
      <c r="Q683" s="27"/>
      <c r="R683" s="27"/>
      <c r="S683" s="27"/>
      <c r="T683" s="27"/>
      <c r="U683" s="27"/>
      <c r="V683" s="27"/>
      <c r="W683" s="27"/>
      <c r="X683" s="27"/>
      <c r="Y683" s="27"/>
      <c r="Z683" s="27"/>
      <c r="AA683" s="27"/>
      <c r="AB683" s="27"/>
      <c r="AC683" s="27"/>
      <c r="AD683" s="27"/>
      <c r="AE683" s="27"/>
      <c r="AF683" s="27"/>
      <c r="AG683" s="27"/>
      <c r="AH683" s="27"/>
      <c r="AI683" s="27"/>
      <c r="AJ683" s="27"/>
      <c r="AK683" s="27"/>
      <c r="AL683" s="27"/>
      <c r="AM683" s="27"/>
      <c r="AN683" s="27"/>
      <c r="AO683" s="27"/>
      <c r="AP683" s="27"/>
      <c r="AQ683" s="27"/>
      <c r="AR683" s="27"/>
      <c r="AS683" s="27"/>
      <c r="AT683" s="27"/>
      <c r="AU683" s="27"/>
      <c r="AV683" s="27"/>
      <c r="AW683" s="27"/>
      <c r="AX683" s="27"/>
      <c r="AY683" s="27"/>
      <c r="AZ683" s="27"/>
      <c r="BA683" s="27"/>
      <c r="BB683" s="27"/>
      <c r="BC683" s="27"/>
      <c r="BD683" s="27"/>
      <c r="BE683" s="27"/>
      <c r="BF683" s="27"/>
      <c r="BG683" s="27"/>
      <c r="BH683" s="27"/>
      <c r="BI683" s="27"/>
      <c r="BJ683" s="27"/>
      <c r="BK683" s="27"/>
      <c r="BL683" s="27"/>
      <c r="BM683" s="27"/>
      <c r="BN683" s="27"/>
      <c r="BO683" s="27"/>
      <c r="BP683" s="53"/>
    </row>
    <row r="684" spans="1:68" x14ac:dyDescent="0.25">
      <c r="A684" s="10"/>
      <c r="B684" s="60"/>
      <c r="C684" s="11"/>
      <c r="D684" s="12"/>
      <c r="E684" s="12"/>
      <c r="F684" s="12"/>
      <c r="G684" s="43"/>
      <c r="H684" s="43"/>
      <c r="I684" s="20"/>
      <c r="J684" s="26"/>
      <c r="K684" s="27"/>
      <c r="L684" s="27"/>
      <c r="M684" s="27"/>
      <c r="N684" s="27"/>
      <c r="O684" s="27"/>
      <c r="P684" s="27"/>
      <c r="Q684" s="27"/>
      <c r="R684" s="27"/>
      <c r="S684" s="27"/>
      <c r="T684" s="27"/>
      <c r="U684" s="27"/>
      <c r="V684" s="27"/>
      <c r="W684" s="27"/>
      <c r="X684" s="27"/>
      <c r="Y684" s="27"/>
      <c r="Z684" s="27"/>
      <c r="AA684" s="27"/>
      <c r="AB684" s="27"/>
      <c r="AC684" s="27"/>
      <c r="AD684" s="27"/>
      <c r="AE684" s="27"/>
      <c r="AF684" s="27"/>
      <c r="AG684" s="27"/>
      <c r="AH684" s="27"/>
      <c r="AI684" s="27"/>
      <c r="AJ684" s="27"/>
      <c r="AK684" s="27"/>
      <c r="AL684" s="27"/>
      <c r="AM684" s="27"/>
      <c r="AN684" s="27"/>
      <c r="AO684" s="27"/>
      <c r="AP684" s="27"/>
      <c r="AQ684" s="27"/>
      <c r="AR684" s="27"/>
      <c r="AS684" s="27"/>
      <c r="AT684" s="27"/>
      <c r="AU684" s="27"/>
      <c r="AV684" s="27"/>
      <c r="AW684" s="27"/>
      <c r="AX684" s="27"/>
      <c r="AY684" s="27"/>
      <c r="AZ684" s="27"/>
      <c r="BA684" s="27"/>
      <c r="BB684" s="27"/>
      <c r="BC684" s="27"/>
      <c r="BD684" s="27"/>
      <c r="BE684" s="27"/>
      <c r="BF684" s="27"/>
      <c r="BG684" s="27"/>
      <c r="BH684" s="27"/>
      <c r="BI684" s="27"/>
      <c r="BJ684" s="27"/>
      <c r="BK684" s="27"/>
      <c r="BL684" s="27"/>
      <c r="BM684" s="27"/>
      <c r="BN684" s="27"/>
      <c r="BO684" s="27"/>
      <c r="BP684" s="53"/>
    </row>
    <row r="685" spans="1:68" x14ac:dyDescent="0.25">
      <c r="A685" s="10"/>
      <c r="B685" s="60"/>
      <c r="C685" s="11"/>
      <c r="D685" s="12"/>
      <c r="E685" s="12"/>
      <c r="F685" s="12"/>
      <c r="G685" s="43"/>
      <c r="H685" s="43"/>
      <c r="I685" s="20"/>
      <c r="J685" s="26"/>
      <c r="K685" s="27"/>
      <c r="L685" s="27"/>
      <c r="M685" s="27"/>
      <c r="N685" s="27"/>
      <c r="O685" s="27"/>
      <c r="P685" s="27"/>
      <c r="Q685" s="27"/>
      <c r="R685" s="27"/>
      <c r="S685" s="27"/>
      <c r="T685" s="27"/>
      <c r="U685" s="27"/>
      <c r="V685" s="27"/>
      <c r="W685" s="27"/>
      <c r="X685" s="27"/>
      <c r="Y685" s="27"/>
      <c r="Z685" s="27"/>
      <c r="AA685" s="27"/>
      <c r="AB685" s="27"/>
      <c r="AC685" s="27"/>
      <c r="AD685" s="27"/>
      <c r="AE685" s="27"/>
      <c r="AF685" s="27"/>
      <c r="AG685" s="27"/>
      <c r="AH685" s="27"/>
      <c r="AI685" s="27"/>
      <c r="AJ685" s="27"/>
      <c r="AK685" s="27"/>
      <c r="AL685" s="27"/>
      <c r="AM685" s="27"/>
      <c r="AN685" s="27"/>
      <c r="AO685" s="27"/>
      <c r="AP685" s="27"/>
      <c r="AQ685" s="27"/>
      <c r="AR685" s="27"/>
      <c r="AS685" s="27"/>
      <c r="AT685" s="27"/>
      <c r="AU685" s="27"/>
      <c r="AV685" s="27"/>
      <c r="AW685" s="27"/>
      <c r="AX685" s="27"/>
      <c r="AY685" s="27"/>
      <c r="AZ685" s="27"/>
      <c r="BA685" s="27"/>
      <c r="BB685" s="27"/>
      <c r="BC685" s="27"/>
      <c r="BD685" s="27"/>
      <c r="BE685" s="27"/>
      <c r="BF685" s="27"/>
      <c r="BG685" s="27"/>
      <c r="BH685" s="27"/>
      <c r="BI685" s="27"/>
      <c r="BJ685" s="27"/>
      <c r="BK685" s="27"/>
      <c r="BL685" s="27"/>
      <c r="BM685" s="27"/>
      <c r="BN685" s="27"/>
      <c r="BO685" s="27"/>
      <c r="BP685" s="53"/>
    </row>
    <row r="686" spans="1:68" x14ac:dyDescent="0.25">
      <c r="A686" s="10"/>
      <c r="B686" s="60"/>
      <c r="C686" s="11"/>
      <c r="D686" s="12"/>
      <c r="E686" s="12"/>
      <c r="F686" s="12"/>
      <c r="G686" s="43"/>
      <c r="H686" s="43"/>
      <c r="I686" s="20"/>
      <c r="J686" s="26"/>
      <c r="K686" s="27"/>
      <c r="L686" s="27"/>
      <c r="M686" s="27"/>
      <c r="N686" s="27"/>
      <c r="O686" s="27"/>
      <c r="P686" s="27"/>
      <c r="Q686" s="27"/>
      <c r="R686" s="27"/>
      <c r="S686" s="27"/>
      <c r="T686" s="27"/>
      <c r="U686" s="27"/>
      <c r="V686" s="27"/>
      <c r="W686" s="27"/>
      <c r="X686" s="27"/>
      <c r="Y686" s="27"/>
      <c r="Z686" s="27"/>
      <c r="AA686" s="27"/>
      <c r="AB686" s="27"/>
      <c r="AC686" s="27"/>
      <c r="AD686" s="27"/>
      <c r="AE686" s="27"/>
      <c r="AF686" s="27"/>
      <c r="AG686" s="27"/>
      <c r="AH686" s="27"/>
      <c r="AI686" s="27"/>
      <c r="AJ686" s="27"/>
      <c r="AK686" s="27"/>
      <c r="AL686" s="27"/>
      <c r="AM686" s="27"/>
      <c r="AN686" s="27"/>
      <c r="AO686" s="27"/>
      <c r="AP686" s="27"/>
      <c r="AQ686" s="27"/>
      <c r="AR686" s="27"/>
      <c r="AS686" s="27"/>
      <c r="AT686" s="27"/>
      <c r="AU686" s="27"/>
      <c r="AV686" s="27"/>
      <c r="AW686" s="27"/>
      <c r="AX686" s="27"/>
      <c r="AY686" s="27"/>
      <c r="AZ686" s="27"/>
      <c r="BA686" s="27"/>
      <c r="BB686" s="27"/>
      <c r="BC686" s="27"/>
      <c r="BD686" s="27"/>
      <c r="BE686" s="27"/>
      <c r="BF686" s="27"/>
      <c r="BG686" s="27"/>
      <c r="BH686" s="27"/>
      <c r="BI686" s="27"/>
      <c r="BJ686" s="27"/>
      <c r="BK686" s="27"/>
      <c r="BL686" s="27"/>
      <c r="BM686" s="27"/>
      <c r="BN686" s="27"/>
      <c r="BO686" s="27"/>
      <c r="BP686" s="53"/>
    </row>
    <row r="687" spans="1:68" x14ac:dyDescent="0.25">
      <c r="A687" s="10"/>
      <c r="B687" s="60"/>
      <c r="C687" s="11"/>
      <c r="D687" s="12"/>
      <c r="E687" s="12"/>
      <c r="F687" s="12"/>
      <c r="G687" s="43"/>
      <c r="H687" s="43"/>
      <c r="I687" s="20"/>
      <c r="J687" s="26"/>
      <c r="K687" s="27"/>
      <c r="L687" s="27"/>
      <c r="M687" s="27"/>
      <c r="N687" s="27"/>
      <c r="O687" s="27"/>
      <c r="P687" s="27"/>
      <c r="Q687" s="27"/>
      <c r="R687" s="27"/>
      <c r="S687" s="27"/>
      <c r="T687" s="27"/>
      <c r="U687" s="27"/>
      <c r="V687" s="27"/>
      <c r="W687" s="27"/>
      <c r="X687" s="27"/>
      <c r="Y687" s="27"/>
      <c r="Z687" s="27"/>
      <c r="AA687" s="27"/>
      <c r="AB687" s="27"/>
      <c r="AC687" s="27"/>
      <c r="AD687" s="27"/>
      <c r="AE687" s="27"/>
      <c r="AF687" s="27"/>
      <c r="AG687" s="27"/>
      <c r="AH687" s="27"/>
      <c r="AI687" s="27"/>
      <c r="AJ687" s="27"/>
      <c r="AK687" s="27"/>
      <c r="AL687" s="27"/>
      <c r="AM687" s="27"/>
      <c r="AN687" s="27"/>
      <c r="AO687" s="27"/>
      <c r="AP687" s="27"/>
      <c r="AQ687" s="27"/>
      <c r="AR687" s="27"/>
      <c r="AS687" s="27"/>
      <c r="AT687" s="27"/>
      <c r="AU687" s="27"/>
      <c r="AV687" s="27"/>
      <c r="AW687" s="27"/>
      <c r="AX687" s="27"/>
      <c r="AY687" s="27"/>
      <c r="AZ687" s="27"/>
      <c r="BA687" s="27"/>
      <c r="BB687" s="27"/>
      <c r="BC687" s="27"/>
      <c r="BD687" s="27"/>
      <c r="BE687" s="27"/>
      <c r="BF687" s="27"/>
      <c r="BG687" s="27"/>
      <c r="BH687" s="27"/>
      <c r="BI687" s="27"/>
      <c r="BJ687" s="27"/>
      <c r="BK687" s="27"/>
      <c r="BL687" s="27"/>
      <c r="BM687" s="27"/>
      <c r="BN687" s="27"/>
      <c r="BO687" s="27"/>
      <c r="BP687" s="53"/>
    </row>
    <row r="688" spans="1:68" x14ac:dyDescent="0.25">
      <c r="A688" s="10"/>
      <c r="B688" s="60"/>
      <c r="C688" s="11"/>
      <c r="D688" s="12"/>
      <c r="E688" s="12"/>
      <c r="F688" s="12"/>
      <c r="G688" s="43"/>
      <c r="H688" s="43"/>
      <c r="I688" s="20"/>
      <c r="J688" s="26"/>
      <c r="K688" s="27"/>
      <c r="L688" s="27"/>
      <c r="M688" s="27"/>
      <c r="N688" s="27"/>
      <c r="O688" s="27"/>
      <c r="P688" s="27"/>
      <c r="Q688" s="27"/>
      <c r="R688" s="27"/>
      <c r="S688" s="27"/>
      <c r="T688" s="27"/>
      <c r="U688" s="27"/>
      <c r="V688" s="27"/>
      <c r="W688" s="27"/>
      <c r="X688" s="27"/>
      <c r="Y688" s="27"/>
      <c r="Z688" s="27"/>
      <c r="AA688" s="27"/>
      <c r="AB688" s="27"/>
      <c r="AC688" s="27"/>
      <c r="AD688" s="27"/>
      <c r="AE688" s="27"/>
      <c r="AF688" s="27"/>
      <c r="AG688" s="27"/>
      <c r="AH688" s="27"/>
      <c r="AI688" s="27"/>
      <c r="AJ688" s="27"/>
      <c r="AK688" s="27"/>
      <c r="AL688" s="27"/>
      <c r="AM688" s="27"/>
      <c r="AN688" s="27"/>
      <c r="AO688" s="27"/>
      <c r="AP688" s="27"/>
      <c r="AQ688" s="27"/>
      <c r="AR688" s="27"/>
      <c r="AS688" s="27"/>
      <c r="AT688" s="27"/>
      <c r="AU688" s="27"/>
      <c r="AV688" s="27"/>
      <c r="AW688" s="27"/>
      <c r="AX688" s="27"/>
      <c r="AY688" s="27"/>
      <c r="AZ688" s="27"/>
      <c r="BA688" s="27"/>
      <c r="BB688" s="27"/>
      <c r="BC688" s="27"/>
      <c r="BD688" s="27"/>
      <c r="BE688" s="27"/>
      <c r="BF688" s="27"/>
      <c r="BG688" s="27"/>
      <c r="BH688" s="27"/>
      <c r="BI688" s="27"/>
      <c r="BJ688" s="27"/>
      <c r="BK688" s="27"/>
      <c r="BL688" s="27"/>
      <c r="BM688" s="27"/>
      <c r="BN688" s="27"/>
      <c r="BO688" s="27"/>
      <c r="BP688" s="53"/>
    </row>
    <row r="689" spans="1:68" x14ac:dyDescent="0.25">
      <c r="A689" s="10"/>
      <c r="B689" s="60"/>
      <c r="C689" s="11"/>
      <c r="D689" s="12"/>
      <c r="E689" s="12"/>
      <c r="F689" s="12"/>
      <c r="G689" s="43"/>
      <c r="H689" s="43"/>
      <c r="I689" s="20"/>
      <c r="J689" s="26"/>
      <c r="K689" s="27"/>
      <c r="L689" s="27"/>
      <c r="M689" s="27"/>
      <c r="N689" s="27"/>
      <c r="O689" s="27"/>
      <c r="P689" s="27"/>
      <c r="Q689" s="27"/>
      <c r="R689" s="27"/>
      <c r="S689" s="27"/>
      <c r="T689" s="27"/>
      <c r="U689" s="27"/>
      <c r="V689" s="27"/>
      <c r="W689" s="27"/>
      <c r="X689" s="27"/>
      <c r="Y689" s="27"/>
      <c r="Z689" s="27"/>
      <c r="AA689" s="27"/>
      <c r="AB689" s="27"/>
      <c r="AC689" s="27"/>
      <c r="AD689" s="27"/>
      <c r="AE689" s="27"/>
      <c r="AF689" s="27"/>
      <c r="AG689" s="27"/>
      <c r="AH689" s="27"/>
      <c r="AI689" s="27"/>
      <c r="AJ689" s="27"/>
      <c r="AK689" s="27"/>
      <c r="AL689" s="27"/>
      <c r="AM689" s="27"/>
      <c r="AN689" s="27"/>
      <c r="AO689" s="27"/>
      <c r="AP689" s="27"/>
      <c r="AQ689" s="27"/>
      <c r="AR689" s="27"/>
      <c r="AS689" s="27"/>
      <c r="AT689" s="27"/>
      <c r="AU689" s="27"/>
      <c r="AV689" s="27"/>
      <c r="AW689" s="27"/>
      <c r="AX689" s="27"/>
      <c r="AY689" s="27"/>
      <c r="AZ689" s="27"/>
      <c r="BA689" s="27"/>
      <c r="BB689" s="27"/>
      <c r="BC689" s="27"/>
      <c r="BD689" s="27"/>
      <c r="BE689" s="27"/>
      <c r="BF689" s="27"/>
      <c r="BG689" s="27"/>
      <c r="BH689" s="27"/>
      <c r="BI689" s="27"/>
      <c r="BJ689" s="27"/>
      <c r="BK689" s="27"/>
      <c r="BL689" s="27"/>
      <c r="BM689" s="27"/>
      <c r="BN689" s="27"/>
      <c r="BO689" s="27"/>
      <c r="BP689" s="53"/>
    </row>
    <row r="690" spans="1:68" x14ac:dyDescent="0.25">
      <c r="A690" s="10"/>
      <c r="B690" s="60"/>
      <c r="C690" s="11"/>
      <c r="D690" s="12"/>
      <c r="E690" s="12"/>
      <c r="F690" s="12"/>
      <c r="G690" s="43"/>
      <c r="H690" s="43"/>
      <c r="I690" s="20"/>
      <c r="J690" s="26"/>
      <c r="K690" s="27"/>
      <c r="L690" s="27"/>
      <c r="M690" s="27"/>
      <c r="N690" s="27"/>
      <c r="O690" s="27"/>
      <c r="P690" s="27"/>
      <c r="Q690" s="27"/>
      <c r="R690" s="27"/>
      <c r="S690" s="27"/>
      <c r="T690" s="27"/>
      <c r="U690" s="27"/>
      <c r="V690" s="27"/>
      <c r="W690" s="27"/>
      <c r="X690" s="27"/>
      <c r="Y690" s="27"/>
      <c r="Z690" s="27"/>
      <c r="AA690" s="27"/>
      <c r="AB690" s="27"/>
      <c r="AC690" s="27"/>
      <c r="AD690" s="27"/>
      <c r="AE690" s="27"/>
      <c r="AF690" s="27"/>
      <c r="AG690" s="27"/>
      <c r="AH690" s="27"/>
      <c r="AI690" s="27"/>
      <c r="AJ690" s="27"/>
      <c r="AK690" s="27"/>
      <c r="AL690" s="27"/>
      <c r="AM690" s="27"/>
      <c r="AN690" s="27"/>
      <c r="AO690" s="27"/>
      <c r="AP690" s="27"/>
      <c r="AQ690" s="27"/>
      <c r="AR690" s="27"/>
      <c r="AS690" s="27"/>
      <c r="AT690" s="27"/>
      <c r="AU690" s="27"/>
      <c r="AV690" s="27"/>
      <c r="AW690" s="27"/>
      <c r="AX690" s="27"/>
      <c r="AY690" s="27"/>
      <c r="AZ690" s="27"/>
      <c r="BA690" s="27"/>
      <c r="BB690" s="27"/>
      <c r="BC690" s="27"/>
      <c r="BD690" s="27"/>
      <c r="BE690" s="27"/>
      <c r="BF690" s="27"/>
      <c r="BG690" s="27"/>
      <c r="BH690" s="27"/>
      <c r="BI690" s="27"/>
      <c r="BJ690" s="27"/>
      <c r="BK690" s="27"/>
      <c r="BL690" s="27"/>
      <c r="BM690" s="27"/>
      <c r="BN690" s="27"/>
      <c r="BO690" s="27"/>
      <c r="BP690" s="53"/>
    </row>
    <row r="691" spans="1:68" x14ac:dyDescent="0.25">
      <c r="A691" s="10"/>
      <c r="B691" s="60"/>
      <c r="C691" s="11"/>
      <c r="D691" s="12"/>
      <c r="E691" s="12"/>
      <c r="F691" s="12"/>
      <c r="G691" s="43"/>
      <c r="H691" s="43"/>
      <c r="I691" s="20"/>
      <c r="J691" s="26"/>
      <c r="K691" s="27"/>
      <c r="L691" s="27"/>
      <c r="M691" s="27"/>
      <c r="N691" s="27"/>
      <c r="O691" s="27"/>
      <c r="P691" s="27"/>
      <c r="Q691" s="27"/>
      <c r="R691" s="27"/>
      <c r="S691" s="27"/>
      <c r="T691" s="27"/>
      <c r="U691" s="27"/>
      <c r="V691" s="27"/>
      <c r="W691" s="27"/>
      <c r="X691" s="27"/>
      <c r="Y691" s="27"/>
      <c r="Z691" s="27"/>
      <c r="AA691" s="27"/>
      <c r="AB691" s="27"/>
      <c r="AC691" s="27"/>
      <c r="AD691" s="27"/>
      <c r="AE691" s="27"/>
      <c r="AF691" s="27"/>
      <c r="AG691" s="27"/>
      <c r="AH691" s="27"/>
      <c r="AI691" s="27"/>
      <c r="AJ691" s="27"/>
      <c r="AK691" s="27"/>
      <c r="AL691" s="27"/>
      <c r="AM691" s="27"/>
      <c r="AN691" s="27"/>
      <c r="AO691" s="27"/>
      <c r="AP691" s="27"/>
      <c r="AQ691" s="27"/>
      <c r="AR691" s="27"/>
      <c r="AS691" s="27"/>
      <c r="AT691" s="27"/>
      <c r="AU691" s="27"/>
      <c r="AV691" s="27"/>
      <c r="AW691" s="27"/>
      <c r="AX691" s="27"/>
      <c r="AY691" s="27"/>
      <c r="AZ691" s="27"/>
      <c r="BA691" s="27"/>
      <c r="BB691" s="27"/>
      <c r="BC691" s="27"/>
      <c r="BD691" s="27"/>
      <c r="BE691" s="27"/>
      <c r="BF691" s="27"/>
      <c r="BG691" s="27"/>
      <c r="BH691" s="27"/>
      <c r="BI691" s="27"/>
      <c r="BJ691" s="27"/>
      <c r="BK691" s="27"/>
      <c r="BL691" s="27"/>
      <c r="BM691" s="27"/>
      <c r="BN691" s="27"/>
      <c r="BO691" s="27"/>
      <c r="BP691" s="53"/>
    </row>
    <row r="692" spans="1:68" x14ac:dyDescent="0.25">
      <c r="A692" s="10"/>
      <c r="B692" s="60"/>
      <c r="C692" s="11"/>
      <c r="D692" s="12"/>
      <c r="E692" s="12"/>
      <c r="F692" s="12"/>
      <c r="G692" s="43"/>
      <c r="H692" s="43"/>
      <c r="I692" s="20"/>
      <c r="J692" s="26"/>
      <c r="K692" s="27"/>
      <c r="L692" s="27"/>
      <c r="M692" s="27"/>
      <c r="N692" s="27"/>
      <c r="O692" s="27"/>
      <c r="P692" s="27"/>
      <c r="Q692" s="27"/>
      <c r="R692" s="27"/>
      <c r="S692" s="27"/>
      <c r="T692" s="27"/>
      <c r="U692" s="27"/>
      <c r="V692" s="27"/>
      <c r="W692" s="27"/>
      <c r="X692" s="27"/>
      <c r="Y692" s="27"/>
      <c r="Z692" s="27"/>
      <c r="AA692" s="27"/>
      <c r="AB692" s="27"/>
      <c r="AC692" s="27"/>
      <c r="AD692" s="27"/>
      <c r="AE692" s="27"/>
      <c r="AF692" s="27"/>
      <c r="AG692" s="27"/>
      <c r="AH692" s="27"/>
      <c r="AI692" s="27"/>
      <c r="AJ692" s="27"/>
      <c r="AK692" s="27"/>
      <c r="AL692" s="27"/>
      <c r="AM692" s="27"/>
      <c r="AN692" s="27"/>
      <c r="AO692" s="27"/>
      <c r="AP692" s="27"/>
      <c r="AQ692" s="27"/>
      <c r="AR692" s="27"/>
      <c r="AS692" s="27"/>
      <c r="AT692" s="27"/>
      <c r="AU692" s="27"/>
      <c r="AV692" s="27"/>
      <c r="AW692" s="27"/>
      <c r="AX692" s="27"/>
      <c r="AY692" s="27"/>
      <c r="AZ692" s="27"/>
      <c r="BA692" s="27"/>
      <c r="BB692" s="27"/>
      <c r="BC692" s="27"/>
      <c r="BD692" s="27"/>
      <c r="BE692" s="27"/>
      <c r="BF692" s="27"/>
      <c r="BG692" s="27"/>
      <c r="BH692" s="27"/>
      <c r="BI692" s="27"/>
      <c r="BJ692" s="27"/>
      <c r="BK692" s="27"/>
      <c r="BL692" s="27"/>
      <c r="BM692" s="27"/>
      <c r="BN692" s="27"/>
      <c r="BO692" s="27"/>
      <c r="BP692" s="53"/>
    </row>
    <row r="693" spans="1:68" x14ac:dyDescent="0.25">
      <c r="A693" s="10"/>
      <c r="B693" s="60"/>
      <c r="C693" s="11"/>
      <c r="D693" s="12"/>
      <c r="E693" s="12"/>
      <c r="F693" s="12"/>
      <c r="G693" s="43"/>
      <c r="H693" s="43"/>
      <c r="I693" s="20"/>
      <c r="J693" s="26"/>
      <c r="K693" s="27"/>
      <c r="L693" s="27"/>
      <c r="M693" s="27"/>
      <c r="N693" s="27"/>
      <c r="O693" s="27"/>
      <c r="P693" s="27"/>
      <c r="Q693" s="27"/>
      <c r="R693" s="27"/>
      <c r="S693" s="27"/>
      <c r="T693" s="27"/>
      <c r="U693" s="27"/>
      <c r="V693" s="27"/>
      <c r="W693" s="27"/>
      <c r="X693" s="27"/>
      <c r="Y693" s="27"/>
      <c r="Z693" s="27"/>
      <c r="AA693" s="27"/>
      <c r="AB693" s="27"/>
      <c r="AC693" s="27"/>
      <c r="AD693" s="27"/>
      <c r="AE693" s="27"/>
      <c r="AF693" s="27"/>
      <c r="AG693" s="27"/>
      <c r="AH693" s="27"/>
      <c r="AI693" s="27"/>
      <c r="AJ693" s="27"/>
      <c r="AK693" s="27"/>
      <c r="AL693" s="27"/>
      <c r="AM693" s="27"/>
      <c r="AN693" s="27"/>
      <c r="AO693" s="27"/>
      <c r="AP693" s="27"/>
      <c r="AQ693" s="27"/>
      <c r="AR693" s="27"/>
      <c r="AS693" s="27"/>
      <c r="AT693" s="27"/>
      <c r="AU693" s="27"/>
      <c r="AV693" s="27"/>
      <c r="AW693" s="27"/>
      <c r="AX693" s="27"/>
      <c r="AY693" s="27"/>
      <c r="AZ693" s="27"/>
      <c r="BA693" s="27"/>
      <c r="BB693" s="27"/>
      <c r="BC693" s="27"/>
      <c r="BD693" s="27"/>
      <c r="BE693" s="27"/>
      <c r="BF693" s="27"/>
      <c r="BG693" s="27"/>
      <c r="BH693" s="27"/>
      <c r="BI693" s="27"/>
      <c r="BJ693" s="27"/>
      <c r="BK693" s="27"/>
      <c r="BL693" s="27"/>
      <c r="BM693" s="27"/>
      <c r="BN693" s="27"/>
      <c r="BO693" s="27"/>
      <c r="BP693" s="53"/>
    </row>
    <row r="694" spans="1:68" x14ac:dyDescent="0.25">
      <c r="A694" s="10"/>
      <c r="B694" s="60"/>
      <c r="C694" s="11"/>
      <c r="D694" s="12"/>
      <c r="E694" s="12"/>
      <c r="F694" s="12"/>
      <c r="G694" s="43"/>
      <c r="H694" s="43"/>
      <c r="I694" s="20"/>
      <c r="J694" s="26"/>
      <c r="K694" s="27"/>
      <c r="L694" s="27"/>
      <c r="M694" s="27"/>
      <c r="N694" s="27"/>
      <c r="O694" s="27"/>
      <c r="P694" s="27"/>
      <c r="Q694" s="27"/>
      <c r="R694" s="27"/>
      <c r="S694" s="27"/>
      <c r="T694" s="27"/>
      <c r="U694" s="27"/>
      <c r="V694" s="27"/>
      <c r="W694" s="27"/>
      <c r="X694" s="27"/>
      <c r="Y694" s="27"/>
      <c r="Z694" s="27"/>
      <c r="AA694" s="27"/>
      <c r="AB694" s="27"/>
      <c r="AC694" s="27"/>
      <c r="AD694" s="27"/>
      <c r="AE694" s="27"/>
      <c r="AF694" s="27"/>
      <c r="AG694" s="27"/>
      <c r="AH694" s="27"/>
      <c r="AI694" s="27"/>
      <c r="AJ694" s="27"/>
      <c r="AK694" s="27"/>
      <c r="AL694" s="27"/>
      <c r="AM694" s="27"/>
      <c r="AN694" s="27"/>
      <c r="AO694" s="27"/>
      <c r="AP694" s="27"/>
      <c r="AQ694" s="27"/>
      <c r="AR694" s="27"/>
      <c r="AS694" s="27"/>
      <c r="AT694" s="27"/>
      <c r="AU694" s="27"/>
      <c r="AV694" s="27"/>
      <c r="AW694" s="27"/>
      <c r="AX694" s="27"/>
      <c r="AY694" s="27"/>
      <c r="AZ694" s="27"/>
      <c r="BA694" s="27"/>
      <c r="BB694" s="27"/>
      <c r="BC694" s="27"/>
      <c r="BD694" s="27"/>
      <c r="BE694" s="27"/>
      <c r="BF694" s="27"/>
      <c r="BG694" s="27"/>
      <c r="BH694" s="27"/>
      <c r="BI694" s="27"/>
      <c r="BJ694" s="27"/>
      <c r="BK694" s="27"/>
      <c r="BL694" s="27"/>
      <c r="BM694" s="27"/>
      <c r="BN694" s="27"/>
      <c r="BO694" s="27"/>
      <c r="BP694" s="53"/>
    </row>
    <row r="695" spans="1:68" x14ac:dyDescent="0.25">
      <c r="A695" s="10"/>
      <c r="B695" s="60"/>
      <c r="C695" s="11"/>
      <c r="D695" s="12"/>
      <c r="E695" s="12"/>
      <c r="F695" s="12"/>
      <c r="G695" s="43"/>
      <c r="H695" s="43"/>
      <c r="I695" s="20"/>
      <c r="J695" s="26"/>
      <c r="K695" s="27"/>
      <c r="L695" s="27"/>
      <c r="M695" s="27"/>
      <c r="N695" s="27"/>
      <c r="O695" s="27"/>
      <c r="P695" s="27"/>
      <c r="Q695" s="27"/>
      <c r="R695" s="27"/>
      <c r="S695" s="27"/>
      <c r="T695" s="27"/>
      <c r="U695" s="27"/>
      <c r="V695" s="27"/>
      <c r="W695" s="27"/>
      <c r="X695" s="27"/>
      <c r="Y695" s="27"/>
      <c r="Z695" s="27"/>
      <c r="AA695" s="27"/>
      <c r="AB695" s="27"/>
      <c r="AC695" s="27"/>
      <c r="AD695" s="27"/>
      <c r="AE695" s="27"/>
      <c r="AF695" s="27"/>
      <c r="AG695" s="27"/>
      <c r="AH695" s="27"/>
      <c r="AI695" s="27"/>
      <c r="AJ695" s="27"/>
      <c r="AK695" s="27"/>
      <c r="AL695" s="27"/>
      <c r="AM695" s="27"/>
      <c r="AN695" s="27"/>
      <c r="AO695" s="27"/>
      <c r="AP695" s="27"/>
      <c r="AQ695" s="27"/>
      <c r="AR695" s="27"/>
      <c r="AS695" s="27"/>
      <c r="AT695" s="27"/>
      <c r="AU695" s="27"/>
      <c r="AV695" s="27"/>
      <c r="AW695" s="27"/>
      <c r="AX695" s="27"/>
      <c r="AY695" s="27"/>
      <c r="AZ695" s="27"/>
      <c r="BA695" s="27"/>
      <c r="BB695" s="27"/>
      <c r="BC695" s="27"/>
      <c r="BD695" s="27"/>
      <c r="BE695" s="27"/>
      <c r="BF695" s="27"/>
      <c r="BG695" s="27"/>
      <c r="BH695" s="27"/>
      <c r="BI695" s="27"/>
      <c r="BJ695" s="27"/>
      <c r="BK695" s="27"/>
      <c r="BL695" s="27"/>
      <c r="BM695" s="27"/>
      <c r="BN695" s="27"/>
      <c r="BO695" s="27"/>
      <c r="BP695" s="53"/>
    </row>
    <row r="696" spans="1:68" x14ac:dyDescent="0.25">
      <c r="A696" s="10"/>
      <c r="B696" s="60"/>
      <c r="C696" s="11"/>
      <c r="D696" s="12"/>
      <c r="E696" s="12"/>
      <c r="F696" s="12"/>
      <c r="G696" s="43"/>
      <c r="H696" s="43"/>
      <c r="I696" s="20"/>
      <c r="J696" s="26"/>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7"/>
      <c r="AH696" s="27"/>
      <c r="AI696" s="27"/>
      <c r="AJ696" s="27"/>
      <c r="AK696" s="27"/>
      <c r="AL696" s="27"/>
      <c r="AM696" s="27"/>
      <c r="AN696" s="27"/>
      <c r="AO696" s="27"/>
      <c r="AP696" s="27"/>
      <c r="AQ696" s="27"/>
      <c r="AR696" s="27"/>
      <c r="AS696" s="27"/>
      <c r="AT696" s="27"/>
      <c r="AU696" s="27"/>
      <c r="AV696" s="27"/>
      <c r="AW696" s="27"/>
      <c r="AX696" s="27"/>
      <c r="AY696" s="27"/>
      <c r="AZ696" s="27"/>
      <c r="BA696" s="27"/>
      <c r="BB696" s="27"/>
      <c r="BC696" s="27"/>
      <c r="BD696" s="27"/>
      <c r="BE696" s="27"/>
      <c r="BF696" s="27"/>
      <c r="BG696" s="27"/>
      <c r="BH696" s="27"/>
      <c r="BI696" s="27"/>
      <c r="BJ696" s="27"/>
      <c r="BK696" s="27"/>
      <c r="BL696" s="27"/>
      <c r="BM696" s="27"/>
      <c r="BN696" s="27"/>
      <c r="BO696" s="27"/>
      <c r="BP696" s="53"/>
    </row>
    <row r="697" spans="1:68" x14ac:dyDescent="0.25">
      <c r="A697" s="10"/>
      <c r="B697" s="60"/>
      <c r="C697" s="11"/>
      <c r="D697" s="12"/>
      <c r="E697" s="12"/>
      <c r="F697" s="12"/>
      <c r="G697" s="43"/>
      <c r="H697" s="43"/>
      <c r="I697" s="20"/>
      <c r="J697" s="26"/>
      <c r="K697" s="27"/>
      <c r="L697" s="27"/>
      <c r="M697" s="27"/>
      <c r="N697" s="27"/>
      <c r="O697" s="27"/>
      <c r="P697" s="27"/>
      <c r="Q697" s="27"/>
      <c r="R697" s="27"/>
      <c r="S697" s="27"/>
      <c r="T697" s="27"/>
      <c r="U697" s="27"/>
      <c r="V697" s="27"/>
      <c r="W697" s="27"/>
      <c r="X697" s="27"/>
      <c r="Y697" s="27"/>
      <c r="Z697" s="27"/>
      <c r="AA697" s="27"/>
      <c r="AB697" s="27"/>
      <c r="AC697" s="27"/>
      <c r="AD697" s="27"/>
      <c r="AE697" s="27"/>
      <c r="AF697" s="27"/>
      <c r="AG697" s="27"/>
      <c r="AH697" s="27"/>
      <c r="AI697" s="27"/>
      <c r="AJ697" s="27"/>
      <c r="AK697" s="27"/>
      <c r="AL697" s="27"/>
      <c r="AM697" s="27"/>
      <c r="AN697" s="27"/>
      <c r="AO697" s="27"/>
      <c r="AP697" s="27"/>
      <c r="AQ697" s="27"/>
      <c r="AR697" s="27"/>
      <c r="AS697" s="27"/>
      <c r="AT697" s="27"/>
      <c r="AU697" s="27"/>
      <c r="AV697" s="27"/>
      <c r="AW697" s="27"/>
      <c r="AX697" s="27"/>
      <c r="AY697" s="27"/>
      <c r="AZ697" s="27"/>
      <c r="BA697" s="27"/>
      <c r="BB697" s="27"/>
      <c r="BC697" s="27"/>
      <c r="BD697" s="27"/>
      <c r="BE697" s="27"/>
      <c r="BF697" s="27"/>
      <c r="BG697" s="27"/>
      <c r="BH697" s="27"/>
      <c r="BI697" s="27"/>
      <c r="BJ697" s="27"/>
      <c r="BK697" s="27"/>
      <c r="BL697" s="27"/>
      <c r="BM697" s="27"/>
      <c r="BN697" s="27"/>
      <c r="BO697" s="27"/>
      <c r="BP697" s="53"/>
    </row>
    <row r="698" spans="1:68" x14ac:dyDescent="0.25">
      <c r="A698" s="10"/>
      <c r="B698" s="60"/>
      <c r="C698" s="11"/>
      <c r="D698" s="12"/>
      <c r="E698" s="12"/>
      <c r="F698" s="12"/>
      <c r="G698" s="43"/>
      <c r="H698" s="43"/>
      <c r="I698" s="20"/>
      <c r="J698" s="26"/>
      <c r="K698" s="27"/>
      <c r="L698" s="27"/>
      <c r="M698" s="27"/>
      <c r="N698" s="27"/>
      <c r="O698" s="27"/>
      <c r="P698" s="27"/>
      <c r="Q698" s="27"/>
      <c r="R698" s="27"/>
      <c r="S698" s="27"/>
      <c r="T698" s="27"/>
      <c r="U698" s="27"/>
      <c r="V698" s="27"/>
      <c r="W698" s="27"/>
      <c r="X698" s="27"/>
      <c r="Y698" s="27"/>
      <c r="Z698" s="27"/>
      <c r="AA698" s="27"/>
      <c r="AB698" s="27"/>
      <c r="AC698" s="27"/>
      <c r="AD698" s="27"/>
      <c r="AE698" s="27"/>
      <c r="AF698" s="27"/>
      <c r="AG698" s="27"/>
      <c r="AH698" s="27"/>
      <c r="AI698" s="27"/>
      <c r="AJ698" s="27"/>
      <c r="AK698" s="27"/>
      <c r="AL698" s="27"/>
      <c r="AM698" s="27"/>
      <c r="AN698" s="27"/>
      <c r="AO698" s="27"/>
      <c r="AP698" s="27"/>
      <c r="AQ698" s="27"/>
      <c r="AR698" s="27"/>
      <c r="AS698" s="27"/>
      <c r="AT698" s="27"/>
      <c r="AU698" s="27"/>
      <c r="AV698" s="27"/>
      <c r="AW698" s="27"/>
      <c r="AX698" s="27"/>
      <c r="AY698" s="27"/>
      <c r="AZ698" s="27"/>
      <c r="BA698" s="27"/>
      <c r="BB698" s="27"/>
      <c r="BC698" s="27"/>
      <c r="BD698" s="27"/>
      <c r="BE698" s="27"/>
      <c r="BF698" s="27"/>
      <c r="BG698" s="27"/>
      <c r="BH698" s="27"/>
      <c r="BI698" s="27"/>
      <c r="BJ698" s="27"/>
      <c r="BK698" s="27"/>
      <c r="BL698" s="27"/>
      <c r="BM698" s="27"/>
      <c r="BN698" s="27"/>
      <c r="BO698" s="27"/>
      <c r="BP698" s="53"/>
    </row>
    <row r="699" spans="1:68" x14ac:dyDescent="0.25">
      <c r="A699" s="10"/>
      <c r="B699" s="60"/>
      <c r="C699" s="11"/>
      <c r="D699" s="12"/>
      <c r="E699" s="12"/>
      <c r="F699" s="12"/>
      <c r="G699" s="43"/>
      <c r="H699" s="43"/>
      <c r="I699" s="20"/>
      <c r="J699" s="26"/>
      <c r="K699" s="27"/>
      <c r="L699" s="27"/>
      <c r="M699" s="27"/>
      <c r="N699" s="27"/>
      <c r="O699" s="27"/>
      <c r="P699" s="27"/>
      <c r="Q699" s="27"/>
      <c r="R699" s="27"/>
      <c r="S699" s="27"/>
      <c r="T699" s="27"/>
      <c r="U699" s="27"/>
      <c r="V699" s="27"/>
      <c r="W699" s="27"/>
      <c r="X699" s="27"/>
      <c r="Y699" s="27"/>
      <c r="Z699" s="27"/>
      <c r="AA699" s="27"/>
      <c r="AB699" s="27"/>
      <c r="AC699" s="27"/>
      <c r="AD699" s="27"/>
      <c r="AE699" s="27"/>
      <c r="AF699" s="27"/>
      <c r="AG699" s="27"/>
      <c r="AH699" s="27"/>
      <c r="AI699" s="27"/>
      <c r="AJ699" s="27"/>
      <c r="AK699" s="27"/>
      <c r="AL699" s="27"/>
      <c r="AM699" s="27"/>
      <c r="AN699" s="27"/>
      <c r="AO699" s="27"/>
      <c r="AP699" s="27"/>
      <c r="AQ699" s="27"/>
      <c r="AR699" s="27"/>
      <c r="AS699" s="27"/>
      <c r="AT699" s="27"/>
      <c r="AU699" s="27"/>
      <c r="AV699" s="27"/>
      <c r="AW699" s="27"/>
      <c r="AX699" s="27"/>
      <c r="AY699" s="27"/>
      <c r="AZ699" s="27"/>
      <c r="BA699" s="27"/>
      <c r="BB699" s="27"/>
      <c r="BC699" s="27"/>
      <c r="BD699" s="27"/>
      <c r="BE699" s="27"/>
      <c r="BF699" s="27"/>
      <c r="BG699" s="27"/>
      <c r="BH699" s="27"/>
      <c r="BI699" s="27"/>
      <c r="BJ699" s="27"/>
      <c r="BK699" s="27"/>
      <c r="BL699" s="27"/>
      <c r="BM699" s="27"/>
      <c r="BN699" s="27"/>
      <c r="BO699" s="27"/>
      <c r="BP699" s="53"/>
    </row>
    <row r="700" spans="1:68" x14ac:dyDescent="0.25">
      <c r="A700" s="10"/>
      <c r="B700" s="60"/>
      <c r="C700" s="11"/>
      <c r="D700" s="12"/>
      <c r="E700" s="12"/>
      <c r="F700" s="12"/>
      <c r="G700" s="43"/>
      <c r="H700" s="43"/>
      <c r="I700" s="20"/>
      <c r="J700" s="26"/>
      <c r="K700" s="27"/>
      <c r="L700" s="27"/>
      <c r="M700" s="27"/>
      <c r="N700" s="27"/>
      <c r="O700" s="27"/>
      <c r="P700" s="27"/>
      <c r="Q700" s="27"/>
      <c r="R700" s="27"/>
      <c r="S700" s="27"/>
      <c r="T700" s="27"/>
      <c r="U700" s="27"/>
      <c r="V700" s="27"/>
      <c r="W700" s="27"/>
      <c r="X700" s="27"/>
      <c r="Y700" s="27"/>
      <c r="Z700" s="27"/>
      <c r="AA700" s="27"/>
      <c r="AB700" s="27"/>
      <c r="AC700" s="27"/>
      <c r="AD700" s="27"/>
      <c r="AE700" s="27"/>
      <c r="AF700" s="27"/>
      <c r="AG700" s="27"/>
      <c r="AH700" s="27"/>
      <c r="AI700" s="27"/>
      <c r="AJ700" s="27"/>
      <c r="AK700" s="27"/>
      <c r="AL700" s="27"/>
      <c r="AM700" s="27"/>
      <c r="AN700" s="27"/>
      <c r="AO700" s="27"/>
      <c r="AP700" s="27"/>
      <c r="AQ700" s="27"/>
      <c r="AR700" s="27"/>
      <c r="AS700" s="27"/>
      <c r="AT700" s="27"/>
      <c r="AU700" s="27"/>
      <c r="AV700" s="27"/>
      <c r="AW700" s="27"/>
      <c r="AX700" s="27"/>
      <c r="AY700" s="27"/>
      <c r="AZ700" s="27"/>
      <c r="BA700" s="27"/>
      <c r="BB700" s="27"/>
      <c r="BC700" s="27"/>
      <c r="BD700" s="27"/>
      <c r="BE700" s="27"/>
      <c r="BF700" s="27"/>
      <c r="BG700" s="27"/>
      <c r="BH700" s="27"/>
      <c r="BI700" s="27"/>
      <c r="BJ700" s="27"/>
      <c r="BK700" s="27"/>
      <c r="BL700" s="27"/>
      <c r="BM700" s="27"/>
      <c r="BN700" s="27"/>
      <c r="BO700" s="27"/>
      <c r="BP700" s="53"/>
    </row>
    <row r="701" spans="1:68" x14ac:dyDescent="0.25">
      <c r="A701" s="10"/>
      <c r="B701" s="60"/>
      <c r="C701" s="11"/>
      <c r="D701" s="12"/>
      <c r="E701" s="12"/>
      <c r="F701" s="12"/>
      <c r="G701" s="43"/>
      <c r="H701" s="43"/>
      <c r="I701" s="20"/>
      <c r="J701" s="26"/>
      <c r="K701" s="27"/>
      <c r="L701" s="27"/>
      <c r="M701" s="27"/>
      <c r="N701" s="27"/>
      <c r="O701" s="27"/>
      <c r="P701" s="27"/>
      <c r="Q701" s="27"/>
      <c r="R701" s="27"/>
      <c r="S701" s="27"/>
      <c r="T701" s="27"/>
      <c r="U701" s="27"/>
      <c r="V701" s="27"/>
      <c r="W701" s="27"/>
      <c r="X701" s="27"/>
      <c r="Y701" s="27"/>
      <c r="Z701" s="27"/>
      <c r="AA701" s="27"/>
      <c r="AB701" s="27"/>
      <c r="AC701" s="27"/>
      <c r="AD701" s="27"/>
      <c r="AE701" s="27"/>
      <c r="AF701" s="27"/>
      <c r="AG701" s="27"/>
      <c r="AH701" s="27"/>
      <c r="AI701" s="27"/>
      <c r="AJ701" s="27"/>
      <c r="AK701" s="27"/>
      <c r="AL701" s="27"/>
      <c r="AM701" s="27"/>
      <c r="AN701" s="27"/>
      <c r="AO701" s="27"/>
      <c r="AP701" s="27"/>
      <c r="AQ701" s="27"/>
      <c r="AR701" s="27"/>
      <c r="AS701" s="27"/>
      <c r="AT701" s="27"/>
      <c r="AU701" s="27"/>
      <c r="AV701" s="27"/>
      <c r="AW701" s="27"/>
      <c r="AX701" s="27"/>
      <c r="AY701" s="27"/>
      <c r="AZ701" s="27"/>
      <c r="BA701" s="27"/>
      <c r="BB701" s="27"/>
      <c r="BC701" s="27"/>
      <c r="BD701" s="27"/>
      <c r="BE701" s="27"/>
      <c r="BF701" s="27"/>
      <c r="BG701" s="27"/>
      <c r="BH701" s="27"/>
      <c r="BI701" s="27"/>
      <c r="BJ701" s="27"/>
      <c r="BK701" s="27"/>
      <c r="BL701" s="27"/>
      <c r="BM701" s="27"/>
      <c r="BN701" s="27"/>
      <c r="BO701" s="27"/>
      <c r="BP701" s="53"/>
    </row>
    <row r="702" spans="1:68" x14ac:dyDescent="0.25">
      <c r="A702" s="10"/>
      <c r="B702" s="60"/>
      <c r="C702" s="11"/>
      <c r="D702" s="12"/>
      <c r="E702" s="12"/>
      <c r="F702" s="12"/>
      <c r="G702" s="43"/>
      <c r="H702" s="43"/>
      <c r="I702" s="20"/>
      <c r="J702" s="26"/>
      <c r="K702" s="27"/>
      <c r="L702" s="27"/>
      <c r="M702" s="27"/>
      <c r="N702" s="27"/>
      <c r="O702" s="27"/>
      <c r="P702" s="27"/>
      <c r="Q702" s="27"/>
      <c r="R702" s="27"/>
      <c r="S702" s="27"/>
      <c r="T702" s="27"/>
      <c r="U702" s="27"/>
      <c r="V702" s="27"/>
      <c r="W702" s="27"/>
      <c r="X702" s="27"/>
      <c r="Y702" s="27"/>
      <c r="Z702" s="27"/>
      <c r="AA702" s="27"/>
      <c r="AB702" s="27"/>
      <c r="AC702" s="27"/>
      <c r="AD702" s="27"/>
      <c r="AE702" s="27"/>
      <c r="AF702" s="27"/>
      <c r="AG702" s="27"/>
      <c r="AH702" s="27"/>
      <c r="AI702" s="27"/>
      <c r="AJ702" s="27"/>
      <c r="AK702" s="27"/>
      <c r="AL702" s="27"/>
      <c r="AM702" s="27"/>
      <c r="AN702" s="27"/>
      <c r="AO702" s="27"/>
      <c r="AP702" s="27"/>
      <c r="AQ702" s="27"/>
      <c r="AR702" s="27"/>
      <c r="AS702" s="27"/>
      <c r="AT702" s="27"/>
      <c r="AU702" s="27"/>
      <c r="AV702" s="27"/>
      <c r="AW702" s="27"/>
      <c r="AX702" s="27"/>
      <c r="AY702" s="27"/>
      <c r="AZ702" s="27"/>
      <c r="BA702" s="27"/>
      <c r="BB702" s="27"/>
      <c r="BC702" s="27"/>
      <c r="BD702" s="27"/>
      <c r="BE702" s="27"/>
      <c r="BF702" s="27"/>
      <c r="BG702" s="27"/>
      <c r="BH702" s="27"/>
      <c r="BI702" s="27"/>
      <c r="BJ702" s="27"/>
      <c r="BK702" s="27"/>
      <c r="BL702" s="27"/>
      <c r="BM702" s="27"/>
      <c r="BN702" s="27"/>
      <c r="BO702" s="27"/>
      <c r="BP702" s="53"/>
    </row>
    <row r="703" spans="1:68" x14ac:dyDescent="0.25">
      <c r="A703" s="10"/>
      <c r="B703" s="60"/>
      <c r="C703" s="11"/>
      <c r="D703" s="12"/>
      <c r="E703" s="12"/>
      <c r="F703" s="12"/>
      <c r="G703" s="43"/>
      <c r="H703" s="43"/>
      <c r="I703" s="20"/>
      <c r="J703" s="26"/>
      <c r="K703" s="27"/>
      <c r="L703" s="27"/>
      <c r="M703" s="27"/>
      <c r="N703" s="27"/>
      <c r="O703" s="27"/>
      <c r="P703" s="27"/>
      <c r="Q703" s="27"/>
      <c r="R703" s="27"/>
      <c r="S703" s="27"/>
      <c r="T703" s="27"/>
      <c r="U703" s="27"/>
      <c r="V703" s="27"/>
      <c r="W703" s="27"/>
      <c r="X703" s="27"/>
      <c r="Y703" s="27"/>
      <c r="Z703" s="27"/>
      <c r="AA703" s="27"/>
      <c r="AB703" s="27"/>
      <c r="AC703" s="27"/>
      <c r="AD703" s="27"/>
      <c r="AE703" s="27"/>
      <c r="AF703" s="27"/>
      <c r="AG703" s="27"/>
      <c r="AH703" s="27"/>
      <c r="AI703" s="27"/>
      <c r="AJ703" s="27"/>
      <c r="AK703" s="27"/>
      <c r="AL703" s="27"/>
      <c r="AM703" s="27"/>
      <c r="AN703" s="27"/>
      <c r="AO703" s="27"/>
      <c r="AP703" s="27"/>
      <c r="AQ703" s="27"/>
      <c r="AR703" s="27"/>
      <c r="AS703" s="27"/>
      <c r="AT703" s="27"/>
      <c r="AU703" s="27"/>
      <c r="AV703" s="27"/>
      <c r="AW703" s="27"/>
      <c r="AX703" s="27"/>
      <c r="AY703" s="27"/>
      <c r="AZ703" s="27"/>
      <c r="BA703" s="27"/>
      <c r="BB703" s="27"/>
      <c r="BC703" s="27"/>
      <c r="BD703" s="27"/>
      <c r="BE703" s="27"/>
      <c r="BF703" s="27"/>
      <c r="BG703" s="27"/>
      <c r="BH703" s="27"/>
      <c r="BI703" s="27"/>
      <c r="BJ703" s="27"/>
      <c r="BK703" s="27"/>
      <c r="BL703" s="27"/>
      <c r="BM703" s="27"/>
      <c r="BN703" s="27"/>
      <c r="BO703" s="27"/>
      <c r="BP703" s="53"/>
    </row>
    <row r="704" spans="1:68" x14ac:dyDescent="0.25">
      <c r="A704" s="10"/>
      <c r="B704" s="60"/>
      <c r="C704" s="11"/>
      <c r="D704" s="12"/>
      <c r="E704" s="12"/>
      <c r="F704" s="12"/>
      <c r="G704" s="43"/>
      <c r="H704" s="43"/>
      <c r="I704" s="20"/>
      <c r="J704" s="26"/>
      <c r="K704" s="27"/>
      <c r="L704" s="27"/>
      <c r="M704" s="27"/>
      <c r="N704" s="27"/>
      <c r="O704" s="27"/>
      <c r="P704" s="27"/>
      <c r="Q704" s="27"/>
      <c r="R704" s="27"/>
      <c r="S704" s="27"/>
      <c r="T704" s="27"/>
      <c r="U704" s="27"/>
      <c r="V704" s="27"/>
      <c r="W704" s="27"/>
      <c r="X704" s="27"/>
      <c r="Y704" s="27"/>
      <c r="Z704" s="27"/>
      <c r="AA704" s="27"/>
      <c r="AB704" s="27"/>
      <c r="AC704" s="27"/>
      <c r="AD704" s="27"/>
      <c r="AE704" s="27"/>
      <c r="AF704" s="27"/>
      <c r="AG704" s="27"/>
      <c r="AH704" s="27"/>
      <c r="AI704" s="27"/>
      <c r="AJ704" s="27"/>
      <c r="AK704" s="27"/>
      <c r="AL704" s="27"/>
      <c r="AM704" s="27"/>
      <c r="AN704" s="27"/>
      <c r="AO704" s="27"/>
      <c r="AP704" s="27"/>
      <c r="AQ704" s="27"/>
      <c r="AR704" s="27"/>
      <c r="AS704" s="27"/>
      <c r="AT704" s="27"/>
      <c r="AU704" s="27"/>
      <c r="AV704" s="27"/>
      <c r="AW704" s="27"/>
      <c r="AX704" s="27"/>
      <c r="AY704" s="27"/>
      <c r="AZ704" s="27"/>
      <c r="BA704" s="27"/>
      <c r="BB704" s="27"/>
      <c r="BC704" s="27"/>
      <c r="BD704" s="27"/>
      <c r="BE704" s="27"/>
      <c r="BF704" s="27"/>
      <c r="BG704" s="27"/>
      <c r="BH704" s="27"/>
      <c r="BI704" s="27"/>
      <c r="BJ704" s="27"/>
      <c r="BK704" s="27"/>
      <c r="BL704" s="27"/>
      <c r="BM704" s="27"/>
      <c r="BN704" s="27"/>
      <c r="BO704" s="27"/>
      <c r="BP704" s="53"/>
    </row>
    <row r="705" spans="1:68" x14ac:dyDescent="0.25">
      <c r="A705" s="10"/>
      <c r="B705" s="60"/>
      <c r="C705" s="11"/>
      <c r="D705" s="12"/>
      <c r="E705" s="12"/>
      <c r="F705" s="12"/>
      <c r="G705" s="43"/>
      <c r="H705" s="43"/>
      <c r="I705" s="20"/>
      <c r="J705" s="26"/>
      <c r="K705" s="27"/>
      <c r="L705" s="27"/>
      <c r="M705" s="27"/>
      <c r="N705" s="27"/>
      <c r="O705" s="27"/>
      <c r="P705" s="27"/>
      <c r="Q705" s="27"/>
      <c r="R705" s="27"/>
      <c r="S705" s="27"/>
      <c r="T705" s="27"/>
      <c r="U705" s="27"/>
      <c r="V705" s="27"/>
      <c r="W705" s="27"/>
      <c r="X705" s="27"/>
      <c r="Y705" s="27"/>
      <c r="Z705" s="27"/>
      <c r="AA705" s="27"/>
      <c r="AB705" s="27"/>
      <c r="AC705" s="27"/>
      <c r="AD705" s="27"/>
      <c r="AE705" s="27"/>
      <c r="AF705" s="27"/>
      <c r="AG705" s="27"/>
      <c r="AH705" s="27"/>
      <c r="AI705" s="27"/>
      <c r="AJ705" s="27"/>
      <c r="AK705" s="27"/>
      <c r="AL705" s="27"/>
      <c r="AM705" s="27"/>
      <c r="AN705" s="27"/>
      <c r="AO705" s="27"/>
      <c r="AP705" s="27"/>
      <c r="AQ705" s="27"/>
      <c r="AR705" s="27"/>
      <c r="AS705" s="27"/>
      <c r="AT705" s="27"/>
      <c r="AU705" s="27"/>
      <c r="AV705" s="27"/>
      <c r="AW705" s="27"/>
      <c r="AX705" s="27"/>
      <c r="AY705" s="27"/>
      <c r="AZ705" s="27"/>
      <c r="BA705" s="27"/>
      <c r="BB705" s="27"/>
      <c r="BC705" s="27"/>
      <c r="BD705" s="27"/>
      <c r="BE705" s="27"/>
      <c r="BF705" s="27"/>
      <c r="BG705" s="27"/>
      <c r="BH705" s="27"/>
      <c r="BI705" s="27"/>
      <c r="BJ705" s="27"/>
      <c r="BK705" s="27"/>
      <c r="BL705" s="27"/>
      <c r="BM705" s="27"/>
      <c r="BN705" s="27"/>
      <c r="BO705" s="27"/>
      <c r="BP705" s="53"/>
    </row>
    <row r="706" spans="1:68" x14ac:dyDescent="0.25">
      <c r="A706" s="10"/>
      <c r="B706" s="60"/>
      <c r="C706" s="11"/>
      <c r="D706" s="12"/>
      <c r="E706" s="12"/>
      <c r="F706" s="12"/>
      <c r="G706" s="43"/>
      <c r="H706" s="43"/>
      <c r="I706" s="20"/>
      <c r="J706" s="26"/>
      <c r="K706" s="27"/>
      <c r="L706" s="27"/>
      <c r="M706" s="27"/>
      <c r="N706" s="27"/>
      <c r="O706" s="27"/>
      <c r="P706" s="27"/>
      <c r="Q706" s="27"/>
      <c r="R706" s="27"/>
      <c r="S706" s="27"/>
      <c r="T706" s="27"/>
      <c r="U706" s="27"/>
      <c r="V706" s="27"/>
      <c r="W706" s="27"/>
      <c r="X706" s="27"/>
      <c r="Y706" s="27"/>
      <c r="Z706" s="27"/>
      <c r="AA706" s="27"/>
      <c r="AB706" s="27"/>
      <c r="AC706" s="27"/>
      <c r="AD706" s="27"/>
      <c r="AE706" s="27"/>
      <c r="AF706" s="27"/>
      <c r="AG706" s="27"/>
      <c r="AH706" s="27"/>
      <c r="AI706" s="27"/>
      <c r="AJ706" s="27"/>
      <c r="AK706" s="27"/>
      <c r="AL706" s="27"/>
      <c r="AM706" s="27"/>
      <c r="AN706" s="27"/>
      <c r="AO706" s="27"/>
      <c r="AP706" s="27"/>
      <c r="AQ706" s="27"/>
      <c r="AR706" s="27"/>
      <c r="AS706" s="27"/>
      <c r="AT706" s="27"/>
      <c r="AU706" s="27"/>
      <c r="AV706" s="27"/>
      <c r="AW706" s="27"/>
      <c r="AX706" s="27"/>
      <c r="AY706" s="27"/>
      <c r="AZ706" s="27"/>
      <c r="BA706" s="27"/>
      <c r="BB706" s="27"/>
      <c r="BC706" s="27"/>
      <c r="BD706" s="27"/>
      <c r="BE706" s="27"/>
      <c r="BF706" s="27"/>
      <c r="BG706" s="27"/>
      <c r="BH706" s="27"/>
      <c r="BI706" s="27"/>
      <c r="BJ706" s="27"/>
      <c r="BK706" s="27"/>
      <c r="BL706" s="27"/>
      <c r="BM706" s="27"/>
      <c r="BN706" s="27"/>
      <c r="BO706" s="27"/>
      <c r="BP706" s="53"/>
    </row>
    <row r="707" spans="1:68" x14ac:dyDescent="0.25">
      <c r="A707" s="10"/>
      <c r="B707" s="60"/>
      <c r="C707" s="11"/>
      <c r="D707" s="12"/>
      <c r="E707" s="12"/>
      <c r="F707" s="12"/>
      <c r="G707" s="43"/>
      <c r="H707" s="43"/>
      <c r="I707" s="20"/>
      <c r="J707" s="26"/>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7"/>
      <c r="AH707" s="27"/>
      <c r="AI707" s="27"/>
      <c r="AJ707" s="27"/>
      <c r="AK707" s="27"/>
      <c r="AL707" s="27"/>
      <c r="AM707" s="27"/>
      <c r="AN707" s="27"/>
      <c r="AO707" s="27"/>
      <c r="AP707" s="27"/>
      <c r="AQ707" s="27"/>
      <c r="AR707" s="27"/>
      <c r="AS707" s="27"/>
      <c r="AT707" s="27"/>
      <c r="AU707" s="27"/>
      <c r="AV707" s="27"/>
      <c r="AW707" s="27"/>
      <c r="AX707" s="27"/>
      <c r="AY707" s="27"/>
      <c r="AZ707" s="27"/>
      <c r="BA707" s="27"/>
      <c r="BB707" s="27"/>
      <c r="BC707" s="27"/>
      <c r="BD707" s="27"/>
      <c r="BE707" s="27"/>
      <c r="BF707" s="27"/>
      <c r="BG707" s="27"/>
      <c r="BH707" s="27"/>
      <c r="BI707" s="27"/>
      <c r="BJ707" s="27"/>
      <c r="BK707" s="27"/>
      <c r="BL707" s="27"/>
      <c r="BM707" s="27"/>
      <c r="BN707" s="27"/>
      <c r="BO707" s="27"/>
      <c r="BP707" s="53"/>
    </row>
    <row r="708" spans="1:68" x14ac:dyDescent="0.25">
      <c r="A708" s="10"/>
      <c r="B708" s="60"/>
      <c r="C708" s="11"/>
      <c r="D708" s="12"/>
      <c r="E708" s="12"/>
      <c r="F708" s="12"/>
      <c r="G708" s="43"/>
      <c r="H708" s="43"/>
      <c r="I708" s="20"/>
      <c r="J708" s="26"/>
      <c r="K708" s="27"/>
      <c r="L708" s="27"/>
      <c r="M708" s="27"/>
      <c r="N708" s="27"/>
      <c r="O708" s="27"/>
      <c r="P708" s="27"/>
      <c r="Q708" s="27"/>
      <c r="R708" s="27"/>
      <c r="S708" s="27"/>
      <c r="T708" s="27"/>
      <c r="U708" s="27"/>
      <c r="V708" s="27"/>
      <c r="W708" s="27"/>
      <c r="X708" s="27"/>
      <c r="Y708" s="27"/>
      <c r="Z708" s="27"/>
      <c r="AA708" s="27"/>
      <c r="AB708" s="27"/>
      <c r="AC708" s="27"/>
      <c r="AD708" s="27"/>
      <c r="AE708" s="27"/>
      <c r="AF708" s="27"/>
      <c r="AG708" s="27"/>
      <c r="AH708" s="27"/>
      <c r="AI708" s="27"/>
      <c r="AJ708" s="27"/>
      <c r="AK708" s="27"/>
      <c r="AL708" s="27"/>
      <c r="AM708" s="27"/>
      <c r="AN708" s="27"/>
      <c r="AO708" s="27"/>
      <c r="AP708" s="27"/>
      <c r="AQ708" s="27"/>
      <c r="AR708" s="27"/>
      <c r="AS708" s="27"/>
      <c r="AT708" s="27"/>
      <c r="AU708" s="27"/>
      <c r="AV708" s="27"/>
      <c r="AW708" s="27"/>
      <c r="AX708" s="27"/>
      <c r="AY708" s="27"/>
      <c r="AZ708" s="27"/>
      <c r="BA708" s="27"/>
      <c r="BB708" s="27"/>
      <c r="BC708" s="27"/>
      <c r="BD708" s="27"/>
      <c r="BE708" s="27"/>
      <c r="BF708" s="27"/>
      <c r="BG708" s="27"/>
      <c r="BH708" s="27"/>
      <c r="BI708" s="27"/>
      <c r="BJ708" s="27"/>
      <c r="BK708" s="27"/>
      <c r="BL708" s="27"/>
      <c r="BM708" s="27"/>
      <c r="BN708" s="27"/>
      <c r="BO708" s="27"/>
      <c r="BP708" s="53"/>
    </row>
    <row r="709" spans="1:68" x14ac:dyDescent="0.25">
      <c r="A709" s="10"/>
      <c r="B709" s="60"/>
      <c r="C709" s="11"/>
      <c r="D709" s="12"/>
      <c r="E709" s="12"/>
      <c r="F709" s="12"/>
      <c r="G709" s="43"/>
      <c r="H709" s="43"/>
      <c r="I709" s="20"/>
      <c r="J709" s="26"/>
      <c r="K709" s="27"/>
      <c r="L709" s="27"/>
      <c r="M709" s="27"/>
      <c r="N709" s="27"/>
      <c r="O709" s="27"/>
      <c r="P709" s="27"/>
      <c r="Q709" s="27"/>
      <c r="R709" s="27"/>
      <c r="S709" s="27"/>
      <c r="T709" s="27"/>
      <c r="U709" s="27"/>
      <c r="V709" s="27"/>
      <c r="W709" s="27"/>
      <c r="X709" s="27"/>
      <c r="Y709" s="27"/>
      <c r="Z709" s="27"/>
      <c r="AA709" s="27"/>
      <c r="AB709" s="27"/>
      <c r="AC709" s="27"/>
      <c r="AD709" s="27"/>
      <c r="AE709" s="27"/>
      <c r="AF709" s="27"/>
      <c r="AG709" s="27"/>
      <c r="AH709" s="27"/>
      <c r="AI709" s="27"/>
      <c r="AJ709" s="27"/>
      <c r="AK709" s="27"/>
      <c r="AL709" s="27"/>
      <c r="AM709" s="27"/>
      <c r="AN709" s="27"/>
      <c r="AO709" s="27"/>
      <c r="AP709" s="27"/>
      <c r="AQ709" s="27"/>
      <c r="AR709" s="27"/>
      <c r="AS709" s="27"/>
      <c r="AT709" s="27"/>
      <c r="AU709" s="27"/>
      <c r="AV709" s="27"/>
      <c r="AW709" s="27"/>
      <c r="AX709" s="27"/>
      <c r="AY709" s="27"/>
      <c r="AZ709" s="27"/>
      <c r="BA709" s="27"/>
      <c r="BB709" s="27"/>
      <c r="BC709" s="27"/>
      <c r="BD709" s="27"/>
      <c r="BE709" s="27"/>
      <c r="BF709" s="27"/>
      <c r="BG709" s="27"/>
      <c r="BH709" s="27"/>
      <c r="BI709" s="27"/>
      <c r="BJ709" s="27"/>
      <c r="BK709" s="27"/>
      <c r="BL709" s="27"/>
      <c r="BM709" s="27"/>
      <c r="BN709" s="27"/>
      <c r="BO709" s="27"/>
      <c r="BP709" s="53"/>
    </row>
    <row r="710" spans="1:68" x14ac:dyDescent="0.25">
      <c r="A710" s="10"/>
      <c r="B710" s="60"/>
      <c r="C710" s="11"/>
      <c r="D710" s="12"/>
      <c r="E710" s="12"/>
      <c r="F710" s="12"/>
      <c r="G710" s="43"/>
      <c r="H710" s="43"/>
      <c r="I710" s="20"/>
      <c r="J710" s="26"/>
      <c r="K710" s="27"/>
      <c r="L710" s="27"/>
      <c r="M710" s="27"/>
      <c r="N710" s="27"/>
      <c r="O710" s="27"/>
      <c r="P710" s="27"/>
      <c r="Q710" s="27"/>
      <c r="R710" s="27"/>
      <c r="S710" s="27"/>
      <c r="T710" s="27"/>
      <c r="U710" s="27"/>
      <c r="V710" s="27"/>
      <c r="W710" s="27"/>
      <c r="X710" s="27"/>
      <c r="Y710" s="27"/>
      <c r="Z710" s="27"/>
      <c r="AA710" s="27"/>
      <c r="AB710" s="27"/>
      <c r="AC710" s="27"/>
      <c r="AD710" s="27"/>
      <c r="AE710" s="27"/>
      <c r="AF710" s="27"/>
      <c r="AG710" s="27"/>
      <c r="AH710" s="27"/>
      <c r="AI710" s="27"/>
      <c r="AJ710" s="27"/>
      <c r="AK710" s="27"/>
      <c r="AL710" s="27"/>
      <c r="AM710" s="27"/>
      <c r="AN710" s="27"/>
      <c r="AO710" s="27"/>
      <c r="AP710" s="27"/>
      <c r="AQ710" s="27"/>
      <c r="AR710" s="27"/>
      <c r="AS710" s="27"/>
      <c r="AT710" s="27"/>
      <c r="AU710" s="27"/>
      <c r="AV710" s="27"/>
      <c r="AW710" s="27"/>
      <c r="AX710" s="27"/>
      <c r="AY710" s="27"/>
      <c r="AZ710" s="27"/>
      <c r="BA710" s="27"/>
      <c r="BB710" s="27"/>
      <c r="BC710" s="27"/>
      <c r="BD710" s="27"/>
      <c r="BE710" s="27"/>
      <c r="BF710" s="27"/>
      <c r="BG710" s="27"/>
      <c r="BH710" s="27"/>
      <c r="BI710" s="27"/>
      <c r="BJ710" s="27"/>
      <c r="BK710" s="27"/>
      <c r="BL710" s="27"/>
      <c r="BM710" s="27"/>
      <c r="BN710" s="27"/>
      <c r="BO710" s="27"/>
      <c r="BP710" s="53"/>
    </row>
    <row r="711" spans="1:68" x14ac:dyDescent="0.25">
      <c r="A711" s="10"/>
      <c r="B711" s="60"/>
      <c r="C711" s="11"/>
      <c r="D711" s="12"/>
      <c r="E711" s="12"/>
      <c r="F711" s="12"/>
      <c r="G711" s="43"/>
      <c r="H711" s="43"/>
      <c r="I711" s="20"/>
      <c r="J711" s="26"/>
      <c r="K711" s="27"/>
      <c r="L711" s="27"/>
      <c r="M711" s="27"/>
      <c r="N711" s="27"/>
      <c r="O711" s="27"/>
      <c r="P711" s="27"/>
      <c r="Q711" s="27"/>
      <c r="R711" s="27"/>
      <c r="S711" s="27"/>
      <c r="T711" s="27"/>
      <c r="U711" s="27"/>
      <c r="V711" s="27"/>
      <c r="W711" s="27"/>
      <c r="X711" s="27"/>
      <c r="Y711" s="27"/>
      <c r="Z711" s="27"/>
      <c r="AA711" s="27"/>
      <c r="AB711" s="27"/>
      <c r="AC711" s="27"/>
      <c r="AD711" s="27"/>
      <c r="AE711" s="27"/>
      <c r="AF711" s="27"/>
      <c r="AG711" s="27"/>
      <c r="AH711" s="27"/>
      <c r="AI711" s="27"/>
      <c r="AJ711" s="27"/>
      <c r="AK711" s="27"/>
      <c r="AL711" s="27"/>
      <c r="AM711" s="27"/>
      <c r="AN711" s="27"/>
      <c r="AO711" s="27"/>
      <c r="AP711" s="27"/>
      <c r="AQ711" s="27"/>
      <c r="AR711" s="27"/>
      <c r="AS711" s="27"/>
      <c r="AT711" s="27"/>
      <c r="AU711" s="27"/>
      <c r="AV711" s="27"/>
      <c r="AW711" s="27"/>
      <c r="AX711" s="27"/>
      <c r="AY711" s="27"/>
      <c r="AZ711" s="27"/>
      <c r="BA711" s="27"/>
      <c r="BB711" s="27"/>
      <c r="BC711" s="27"/>
      <c r="BD711" s="27"/>
      <c r="BE711" s="27"/>
      <c r="BF711" s="27"/>
      <c r="BG711" s="27"/>
      <c r="BH711" s="27"/>
      <c r="BI711" s="27"/>
      <c r="BJ711" s="27"/>
      <c r="BK711" s="27"/>
      <c r="BL711" s="27"/>
      <c r="BM711" s="27"/>
      <c r="BN711" s="27"/>
      <c r="BO711" s="27"/>
      <c r="BP711" s="53"/>
    </row>
    <row r="712" spans="1:68" x14ac:dyDescent="0.25">
      <c r="A712" s="10"/>
      <c r="B712" s="60"/>
      <c r="C712" s="11"/>
      <c r="D712" s="12"/>
      <c r="E712" s="12"/>
      <c r="F712" s="12"/>
      <c r="G712" s="43"/>
      <c r="H712" s="43"/>
      <c r="I712" s="20"/>
      <c r="J712" s="26"/>
      <c r="K712" s="27"/>
      <c r="L712" s="27"/>
      <c r="M712" s="27"/>
      <c r="N712" s="27"/>
      <c r="O712" s="27"/>
      <c r="P712" s="27"/>
      <c r="Q712" s="27"/>
      <c r="R712" s="27"/>
      <c r="S712" s="27"/>
      <c r="T712" s="27"/>
      <c r="U712" s="27"/>
      <c r="V712" s="27"/>
      <c r="W712" s="27"/>
      <c r="X712" s="27"/>
      <c r="Y712" s="27"/>
      <c r="Z712" s="27"/>
      <c r="AA712" s="27"/>
      <c r="AB712" s="27"/>
      <c r="AC712" s="27"/>
      <c r="AD712" s="27"/>
      <c r="AE712" s="27"/>
      <c r="AF712" s="27"/>
      <c r="AG712" s="27"/>
      <c r="AH712" s="27"/>
      <c r="AI712" s="27"/>
      <c r="AJ712" s="27"/>
      <c r="AK712" s="27"/>
      <c r="AL712" s="27"/>
      <c r="AM712" s="27"/>
      <c r="AN712" s="27"/>
      <c r="AO712" s="27"/>
      <c r="AP712" s="27"/>
      <c r="AQ712" s="27"/>
      <c r="AR712" s="27"/>
      <c r="AS712" s="27"/>
      <c r="AT712" s="27"/>
      <c r="AU712" s="27"/>
      <c r="AV712" s="27"/>
      <c r="AW712" s="27"/>
      <c r="AX712" s="27"/>
      <c r="AY712" s="27"/>
      <c r="AZ712" s="27"/>
      <c r="BA712" s="27"/>
      <c r="BB712" s="27"/>
      <c r="BC712" s="27"/>
      <c r="BD712" s="27"/>
      <c r="BE712" s="27"/>
      <c r="BF712" s="27"/>
      <c r="BG712" s="27"/>
      <c r="BH712" s="27"/>
      <c r="BI712" s="27"/>
      <c r="BJ712" s="27"/>
      <c r="BK712" s="27"/>
      <c r="BL712" s="27"/>
      <c r="BM712" s="27"/>
      <c r="BN712" s="27"/>
      <c r="BO712" s="27"/>
      <c r="BP712" s="53"/>
    </row>
    <row r="713" spans="1:68" x14ac:dyDescent="0.25">
      <c r="A713" s="10"/>
      <c r="B713" s="60"/>
      <c r="C713" s="11"/>
      <c r="D713" s="12"/>
      <c r="E713" s="12"/>
      <c r="F713" s="12"/>
      <c r="G713" s="43"/>
      <c r="H713" s="43"/>
      <c r="I713" s="20"/>
      <c r="J713" s="26"/>
      <c r="K713" s="27"/>
      <c r="L713" s="27"/>
      <c r="M713" s="27"/>
      <c r="N713" s="27"/>
      <c r="O713" s="27"/>
      <c r="P713" s="27"/>
      <c r="Q713" s="27"/>
      <c r="R713" s="27"/>
      <c r="S713" s="27"/>
      <c r="T713" s="27"/>
      <c r="U713" s="27"/>
      <c r="V713" s="27"/>
      <c r="W713" s="27"/>
      <c r="X713" s="27"/>
      <c r="Y713" s="27"/>
      <c r="Z713" s="27"/>
      <c r="AA713" s="27"/>
      <c r="AB713" s="27"/>
      <c r="AC713" s="27"/>
      <c r="AD713" s="27"/>
      <c r="AE713" s="27"/>
      <c r="AF713" s="27"/>
      <c r="AG713" s="27"/>
      <c r="AH713" s="27"/>
      <c r="AI713" s="27"/>
      <c r="AJ713" s="27"/>
      <c r="AK713" s="27"/>
      <c r="AL713" s="27"/>
      <c r="AM713" s="27"/>
      <c r="AN713" s="27"/>
      <c r="AO713" s="27"/>
      <c r="AP713" s="27"/>
      <c r="AQ713" s="27"/>
      <c r="AR713" s="27"/>
      <c r="AS713" s="27"/>
      <c r="AT713" s="27"/>
      <c r="AU713" s="27"/>
      <c r="AV713" s="27"/>
      <c r="AW713" s="27"/>
      <c r="AX713" s="27"/>
      <c r="AY713" s="27"/>
      <c r="AZ713" s="27"/>
      <c r="BA713" s="27"/>
      <c r="BB713" s="27"/>
      <c r="BC713" s="27"/>
      <c r="BD713" s="27"/>
      <c r="BE713" s="27"/>
      <c r="BF713" s="27"/>
      <c r="BG713" s="27"/>
      <c r="BH713" s="27"/>
      <c r="BI713" s="27"/>
      <c r="BJ713" s="27"/>
      <c r="BK713" s="27"/>
      <c r="BL713" s="27"/>
      <c r="BM713" s="27"/>
      <c r="BN713" s="27"/>
      <c r="BO713" s="27"/>
      <c r="BP713" s="53"/>
    </row>
    <row r="714" spans="1:68" x14ac:dyDescent="0.25">
      <c r="A714" s="10"/>
      <c r="B714" s="60"/>
      <c r="C714" s="11"/>
      <c r="D714" s="12"/>
      <c r="E714" s="12"/>
      <c r="F714" s="12"/>
      <c r="G714" s="43"/>
      <c r="H714" s="43"/>
      <c r="I714" s="20"/>
      <c r="J714" s="26"/>
      <c r="K714" s="27"/>
      <c r="L714" s="27"/>
      <c r="M714" s="27"/>
      <c r="N714" s="27"/>
      <c r="O714" s="27"/>
      <c r="P714" s="27"/>
      <c r="Q714" s="27"/>
      <c r="R714" s="27"/>
      <c r="S714" s="27"/>
      <c r="T714" s="27"/>
      <c r="U714" s="27"/>
      <c r="V714" s="27"/>
      <c r="W714" s="27"/>
      <c r="X714" s="27"/>
      <c r="Y714" s="27"/>
      <c r="Z714" s="27"/>
      <c r="AA714" s="27"/>
      <c r="AB714" s="27"/>
      <c r="AC714" s="27"/>
      <c r="AD714" s="27"/>
      <c r="AE714" s="27"/>
      <c r="AF714" s="27"/>
      <c r="AG714" s="27"/>
      <c r="AH714" s="27"/>
      <c r="AI714" s="27"/>
      <c r="AJ714" s="27"/>
      <c r="AK714" s="27"/>
      <c r="AL714" s="27"/>
      <c r="AM714" s="27"/>
      <c r="AN714" s="27"/>
      <c r="AO714" s="27"/>
      <c r="AP714" s="27"/>
      <c r="AQ714" s="27"/>
      <c r="AR714" s="27"/>
      <c r="AS714" s="27"/>
      <c r="AT714" s="27"/>
      <c r="AU714" s="27"/>
      <c r="AV714" s="27"/>
      <c r="AW714" s="27"/>
      <c r="AX714" s="27"/>
      <c r="AY714" s="27"/>
      <c r="AZ714" s="27"/>
      <c r="BA714" s="27"/>
      <c r="BB714" s="27"/>
      <c r="BC714" s="27"/>
      <c r="BD714" s="27"/>
      <c r="BE714" s="27"/>
      <c r="BF714" s="27"/>
      <c r="BG714" s="27"/>
      <c r="BH714" s="27"/>
      <c r="BI714" s="27"/>
      <c r="BJ714" s="27"/>
      <c r="BK714" s="27"/>
      <c r="BL714" s="27"/>
      <c r="BM714" s="27"/>
      <c r="BN714" s="27"/>
      <c r="BO714" s="27"/>
      <c r="BP714" s="53"/>
    </row>
    <row r="715" spans="1:68" x14ac:dyDescent="0.25">
      <c r="A715" s="10"/>
      <c r="B715" s="60"/>
      <c r="C715" s="11"/>
      <c r="D715" s="12"/>
      <c r="E715" s="12"/>
      <c r="F715" s="12"/>
      <c r="G715" s="43"/>
      <c r="H715" s="43"/>
      <c r="I715" s="20"/>
      <c r="J715" s="26"/>
      <c r="K715" s="27"/>
      <c r="L715" s="27"/>
      <c r="M715" s="27"/>
      <c r="N715" s="27"/>
      <c r="O715" s="27"/>
      <c r="P715" s="27"/>
      <c r="Q715" s="27"/>
      <c r="R715" s="27"/>
      <c r="S715" s="27"/>
      <c r="T715" s="27"/>
      <c r="U715" s="27"/>
      <c r="V715" s="27"/>
      <c r="W715" s="27"/>
      <c r="X715" s="27"/>
      <c r="Y715" s="27"/>
      <c r="Z715" s="27"/>
      <c r="AA715" s="27"/>
      <c r="AB715" s="27"/>
      <c r="AC715" s="27"/>
      <c r="AD715" s="27"/>
      <c r="AE715" s="27"/>
      <c r="AF715" s="27"/>
      <c r="AG715" s="27"/>
      <c r="AH715" s="27"/>
      <c r="AI715" s="27"/>
      <c r="AJ715" s="27"/>
      <c r="AK715" s="27"/>
      <c r="AL715" s="27"/>
      <c r="AM715" s="27"/>
      <c r="AN715" s="27"/>
      <c r="AO715" s="27"/>
      <c r="AP715" s="27"/>
      <c r="AQ715" s="27"/>
      <c r="AR715" s="27"/>
      <c r="AS715" s="27"/>
      <c r="AT715" s="27"/>
      <c r="AU715" s="27"/>
      <c r="AV715" s="27"/>
      <c r="AW715" s="27"/>
      <c r="AX715" s="27"/>
      <c r="AY715" s="27"/>
      <c r="AZ715" s="27"/>
      <c r="BA715" s="27"/>
      <c r="BB715" s="27"/>
      <c r="BC715" s="27"/>
      <c r="BD715" s="27"/>
      <c r="BE715" s="27"/>
      <c r="BF715" s="27"/>
      <c r="BG715" s="27"/>
      <c r="BH715" s="27"/>
      <c r="BI715" s="27"/>
      <c r="BJ715" s="27"/>
      <c r="BK715" s="27"/>
      <c r="BL715" s="27"/>
      <c r="BM715" s="27"/>
      <c r="BN715" s="27"/>
      <c r="BO715" s="27"/>
      <c r="BP715" s="53"/>
    </row>
    <row r="716" spans="1:68" x14ac:dyDescent="0.25">
      <c r="A716" s="10"/>
      <c r="B716" s="60"/>
      <c r="C716" s="11"/>
      <c r="D716" s="12"/>
      <c r="E716" s="12"/>
      <c r="F716" s="12"/>
      <c r="G716" s="43"/>
      <c r="H716" s="43"/>
      <c r="I716" s="20"/>
      <c r="J716" s="26"/>
      <c r="K716" s="27"/>
      <c r="L716" s="27"/>
      <c r="M716" s="27"/>
      <c r="N716" s="27"/>
      <c r="O716" s="27"/>
      <c r="P716" s="27"/>
      <c r="Q716" s="27"/>
      <c r="R716" s="27"/>
      <c r="S716" s="27"/>
      <c r="T716" s="27"/>
      <c r="U716" s="27"/>
      <c r="V716" s="27"/>
      <c r="W716" s="27"/>
      <c r="X716" s="27"/>
      <c r="Y716" s="27"/>
      <c r="Z716" s="27"/>
      <c r="AA716" s="27"/>
      <c r="AB716" s="27"/>
      <c r="AC716" s="27"/>
      <c r="AD716" s="27"/>
      <c r="AE716" s="27"/>
      <c r="AF716" s="27"/>
      <c r="AG716" s="27"/>
      <c r="AH716" s="27"/>
      <c r="AI716" s="27"/>
      <c r="AJ716" s="27"/>
      <c r="AK716" s="27"/>
      <c r="AL716" s="27"/>
      <c r="AM716" s="27"/>
      <c r="AN716" s="27"/>
      <c r="AO716" s="27"/>
      <c r="AP716" s="27"/>
      <c r="AQ716" s="27"/>
      <c r="AR716" s="27"/>
      <c r="AS716" s="27"/>
      <c r="AT716" s="27"/>
      <c r="AU716" s="27"/>
      <c r="AV716" s="27"/>
      <c r="AW716" s="27"/>
      <c r="AX716" s="27"/>
      <c r="AY716" s="27"/>
      <c r="AZ716" s="27"/>
      <c r="BA716" s="27"/>
      <c r="BB716" s="27"/>
      <c r="BC716" s="27"/>
      <c r="BD716" s="27"/>
      <c r="BE716" s="27"/>
      <c r="BF716" s="27"/>
      <c r="BG716" s="27"/>
      <c r="BH716" s="27"/>
      <c r="BI716" s="27"/>
      <c r="BJ716" s="27"/>
      <c r="BK716" s="27"/>
      <c r="BL716" s="27"/>
      <c r="BM716" s="27"/>
      <c r="BN716" s="27"/>
      <c r="BO716" s="27"/>
      <c r="BP716" s="53"/>
    </row>
    <row r="717" spans="1:68" x14ac:dyDescent="0.25">
      <c r="A717" s="10"/>
      <c r="B717" s="60"/>
      <c r="C717" s="11"/>
      <c r="D717" s="12"/>
      <c r="E717" s="12"/>
      <c r="F717" s="12"/>
      <c r="G717" s="43"/>
      <c r="H717" s="43"/>
      <c r="I717" s="20"/>
      <c r="J717" s="26"/>
      <c r="K717" s="27"/>
      <c r="L717" s="27"/>
      <c r="M717" s="27"/>
      <c r="N717" s="27"/>
      <c r="O717" s="27"/>
      <c r="P717" s="27"/>
      <c r="Q717" s="27"/>
      <c r="R717" s="27"/>
      <c r="S717" s="27"/>
      <c r="T717" s="27"/>
      <c r="U717" s="27"/>
      <c r="V717" s="27"/>
      <c r="W717" s="27"/>
      <c r="X717" s="27"/>
      <c r="Y717" s="27"/>
      <c r="Z717" s="27"/>
      <c r="AA717" s="27"/>
      <c r="AB717" s="27"/>
      <c r="AC717" s="27"/>
      <c r="AD717" s="27"/>
      <c r="AE717" s="27"/>
      <c r="AF717" s="27"/>
      <c r="AG717" s="27"/>
      <c r="AH717" s="27"/>
      <c r="AI717" s="27"/>
      <c r="AJ717" s="27"/>
      <c r="AK717" s="27"/>
      <c r="AL717" s="27"/>
      <c r="AM717" s="27"/>
      <c r="AN717" s="27"/>
      <c r="AO717" s="27"/>
      <c r="AP717" s="27"/>
      <c r="AQ717" s="27"/>
      <c r="AR717" s="27"/>
      <c r="AS717" s="27"/>
      <c r="AT717" s="27"/>
      <c r="AU717" s="27"/>
      <c r="AV717" s="27"/>
      <c r="AW717" s="27"/>
      <c r="AX717" s="27"/>
      <c r="AY717" s="27"/>
      <c r="AZ717" s="27"/>
      <c r="BA717" s="27"/>
      <c r="BB717" s="27"/>
      <c r="BC717" s="27"/>
      <c r="BD717" s="27"/>
      <c r="BE717" s="27"/>
      <c r="BF717" s="27"/>
      <c r="BG717" s="27"/>
      <c r="BH717" s="27"/>
      <c r="BI717" s="27"/>
      <c r="BJ717" s="27"/>
      <c r="BK717" s="27"/>
      <c r="BL717" s="27"/>
      <c r="BM717" s="27"/>
      <c r="BN717" s="27"/>
      <c r="BO717" s="27"/>
      <c r="BP717" s="53"/>
    </row>
    <row r="718" spans="1:68" x14ac:dyDescent="0.25">
      <c r="A718" s="10"/>
      <c r="B718" s="60"/>
      <c r="C718" s="11"/>
      <c r="D718" s="12"/>
      <c r="E718" s="12"/>
      <c r="F718" s="12"/>
      <c r="G718" s="43"/>
      <c r="H718" s="43"/>
      <c r="I718" s="20"/>
      <c r="J718" s="26"/>
      <c r="K718" s="27"/>
      <c r="L718" s="27"/>
      <c r="M718" s="27"/>
      <c r="N718" s="27"/>
      <c r="O718" s="27"/>
      <c r="P718" s="27"/>
      <c r="Q718" s="27"/>
      <c r="R718" s="27"/>
      <c r="S718" s="27"/>
      <c r="T718" s="27"/>
      <c r="U718" s="27"/>
      <c r="V718" s="27"/>
      <c r="W718" s="27"/>
      <c r="X718" s="27"/>
      <c r="Y718" s="27"/>
      <c r="Z718" s="27"/>
      <c r="AA718" s="27"/>
      <c r="AB718" s="27"/>
      <c r="AC718" s="27"/>
      <c r="AD718" s="27"/>
      <c r="AE718" s="27"/>
      <c r="AF718" s="27"/>
      <c r="AG718" s="27"/>
      <c r="AH718" s="27"/>
      <c r="AI718" s="27"/>
      <c r="AJ718" s="27"/>
      <c r="AK718" s="27"/>
      <c r="AL718" s="27"/>
      <c r="AM718" s="27"/>
      <c r="AN718" s="27"/>
      <c r="AO718" s="27"/>
      <c r="AP718" s="27"/>
      <c r="AQ718" s="27"/>
      <c r="AR718" s="27"/>
      <c r="AS718" s="27"/>
      <c r="AT718" s="27"/>
      <c r="AU718" s="27"/>
      <c r="AV718" s="27"/>
      <c r="AW718" s="27"/>
      <c r="AX718" s="27"/>
      <c r="AY718" s="27"/>
      <c r="AZ718" s="27"/>
      <c r="BA718" s="27"/>
      <c r="BB718" s="27"/>
      <c r="BC718" s="27"/>
      <c r="BD718" s="27"/>
      <c r="BE718" s="27"/>
      <c r="BF718" s="27"/>
      <c r="BG718" s="27"/>
      <c r="BH718" s="27"/>
      <c r="BI718" s="27"/>
      <c r="BJ718" s="27"/>
      <c r="BK718" s="27"/>
      <c r="BL718" s="27"/>
      <c r="BM718" s="27"/>
      <c r="BN718" s="27"/>
      <c r="BO718" s="27"/>
      <c r="BP718" s="53"/>
    </row>
    <row r="719" spans="1:68" x14ac:dyDescent="0.25">
      <c r="A719" s="10"/>
      <c r="B719" s="60"/>
      <c r="C719" s="11"/>
      <c r="D719" s="12"/>
      <c r="E719" s="12"/>
      <c r="F719" s="12"/>
      <c r="G719" s="43"/>
      <c r="H719" s="43"/>
      <c r="I719" s="20"/>
      <c r="J719" s="26"/>
      <c r="K719" s="27"/>
      <c r="L719" s="27"/>
      <c r="M719" s="27"/>
      <c r="N719" s="27"/>
      <c r="O719" s="27"/>
      <c r="P719" s="27"/>
      <c r="Q719" s="27"/>
      <c r="R719" s="27"/>
      <c r="S719" s="27"/>
      <c r="T719" s="27"/>
      <c r="U719" s="27"/>
      <c r="V719" s="27"/>
      <c r="W719" s="27"/>
      <c r="X719" s="27"/>
      <c r="Y719" s="27"/>
      <c r="Z719" s="27"/>
      <c r="AA719" s="27"/>
      <c r="AB719" s="27"/>
      <c r="AC719" s="27"/>
      <c r="AD719" s="27"/>
      <c r="AE719" s="27"/>
      <c r="AF719" s="27"/>
      <c r="AG719" s="27"/>
      <c r="AH719" s="27"/>
      <c r="AI719" s="27"/>
      <c r="AJ719" s="27"/>
      <c r="AK719" s="27"/>
      <c r="AL719" s="27"/>
      <c r="AM719" s="27"/>
      <c r="AN719" s="27"/>
      <c r="AO719" s="27"/>
      <c r="AP719" s="27"/>
      <c r="AQ719" s="27"/>
      <c r="AR719" s="27"/>
      <c r="AS719" s="27"/>
      <c r="AT719" s="27"/>
      <c r="AU719" s="27"/>
      <c r="AV719" s="27"/>
      <c r="AW719" s="27"/>
      <c r="AX719" s="27"/>
      <c r="AY719" s="27"/>
      <c r="AZ719" s="27"/>
      <c r="BA719" s="27"/>
      <c r="BB719" s="27"/>
      <c r="BC719" s="27"/>
      <c r="BD719" s="27"/>
      <c r="BE719" s="27"/>
      <c r="BF719" s="27"/>
      <c r="BG719" s="27"/>
      <c r="BH719" s="27"/>
      <c r="BI719" s="27"/>
      <c r="BJ719" s="27"/>
      <c r="BK719" s="27"/>
      <c r="BL719" s="27"/>
      <c r="BM719" s="27"/>
      <c r="BN719" s="27"/>
      <c r="BO719" s="27"/>
      <c r="BP719" s="53"/>
    </row>
    <row r="720" spans="1:68" x14ac:dyDescent="0.25">
      <c r="A720" s="10"/>
      <c r="B720" s="60"/>
      <c r="C720" s="11"/>
      <c r="D720" s="12"/>
      <c r="E720" s="12"/>
      <c r="F720" s="12"/>
      <c r="G720" s="43"/>
      <c r="H720" s="43"/>
      <c r="I720" s="20"/>
      <c r="J720" s="26"/>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7"/>
      <c r="AH720" s="27"/>
      <c r="AI720" s="27"/>
      <c r="AJ720" s="27"/>
      <c r="AK720" s="27"/>
      <c r="AL720" s="27"/>
      <c r="AM720" s="27"/>
      <c r="AN720" s="27"/>
      <c r="AO720" s="27"/>
      <c r="AP720" s="27"/>
      <c r="AQ720" s="27"/>
      <c r="AR720" s="27"/>
      <c r="AS720" s="27"/>
      <c r="AT720" s="27"/>
      <c r="AU720" s="27"/>
      <c r="AV720" s="27"/>
      <c r="AW720" s="27"/>
      <c r="AX720" s="27"/>
      <c r="AY720" s="27"/>
      <c r="AZ720" s="27"/>
      <c r="BA720" s="27"/>
      <c r="BB720" s="27"/>
      <c r="BC720" s="27"/>
      <c r="BD720" s="27"/>
      <c r="BE720" s="27"/>
      <c r="BF720" s="27"/>
      <c r="BG720" s="27"/>
      <c r="BH720" s="27"/>
      <c r="BI720" s="27"/>
      <c r="BJ720" s="27"/>
      <c r="BK720" s="27"/>
      <c r="BL720" s="27"/>
      <c r="BM720" s="27"/>
      <c r="BN720" s="27"/>
      <c r="BO720" s="27"/>
      <c r="BP720" s="53"/>
    </row>
    <row r="721" spans="1:68" x14ac:dyDescent="0.25">
      <c r="A721" s="10"/>
      <c r="B721" s="60"/>
      <c r="C721" s="11"/>
      <c r="D721" s="12"/>
      <c r="E721" s="12"/>
      <c r="F721" s="12"/>
      <c r="G721" s="43"/>
      <c r="H721" s="43"/>
      <c r="I721" s="20"/>
      <c r="J721" s="26"/>
      <c r="K721" s="27"/>
      <c r="L721" s="27"/>
      <c r="M721" s="27"/>
      <c r="N721" s="27"/>
      <c r="O721" s="27"/>
      <c r="P721" s="27"/>
      <c r="Q721" s="27"/>
      <c r="R721" s="27"/>
      <c r="S721" s="27"/>
      <c r="T721" s="27"/>
      <c r="U721" s="27"/>
      <c r="V721" s="27"/>
      <c r="W721" s="27"/>
      <c r="X721" s="27"/>
      <c r="Y721" s="27"/>
      <c r="Z721" s="27"/>
      <c r="AA721" s="27"/>
      <c r="AB721" s="27"/>
      <c r="AC721" s="27"/>
      <c r="AD721" s="27"/>
      <c r="AE721" s="27"/>
      <c r="AF721" s="27"/>
      <c r="AG721" s="27"/>
      <c r="AH721" s="27"/>
      <c r="AI721" s="27"/>
      <c r="AJ721" s="27"/>
      <c r="AK721" s="27"/>
      <c r="AL721" s="27"/>
      <c r="AM721" s="27"/>
      <c r="AN721" s="27"/>
      <c r="AO721" s="27"/>
      <c r="AP721" s="27"/>
      <c r="AQ721" s="27"/>
      <c r="AR721" s="27"/>
      <c r="AS721" s="27"/>
      <c r="AT721" s="27"/>
      <c r="AU721" s="27"/>
      <c r="AV721" s="27"/>
      <c r="AW721" s="27"/>
      <c r="AX721" s="27"/>
      <c r="AY721" s="27"/>
      <c r="AZ721" s="27"/>
      <c r="BA721" s="27"/>
      <c r="BB721" s="27"/>
      <c r="BC721" s="27"/>
      <c r="BD721" s="27"/>
      <c r="BE721" s="27"/>
      <c r="BF721" s="27"/>
      <c r="BG721" s="27"/>
      <c r="BH721" s="27"/>
      <c r="BI721" s="27"/>
      <c r="BJ721" s="27"/>
      <c r="BK721" s="27"/>
      <c r="BL721" s="27"/>
      <c r="BM721" s="27"/>
      <c r="BN721" s="27"/>
      <c r="BO721" s="27"/>
      <c r="BP721" s="53"/>
    </row>
    <row r="722" spans="1:68" x14ac:dyDescent="0.25">
      <c r="A722" s="10"/>
      <c r="B722" s="60"/>
      <c r="C722" s="11"/>
      <c r="D722" s="12"/>
      <c r="E722" s="12"/>
      <c r="F722" s="12"/>
      <c r="G722" s="43"/>
      <c r="H722" s="43"/>
      <c r="I722" s="20"/>
      <c r="J722" s="26"/>
      <c r="K722" s="27"/>
      <c r="L722" s="27"/>
      <c r="M722" s="27"/>
      <c r="N722" s="27"/>
      <c r="O722" s="27"/>
      <c r="P722" s="27"/>
      <c r="Q722" s="27"/>
      <c r="R722" s="27"/>
      <c r="S722" s="27"/>
      <c r="T722" s="27"/>
      <c r="U722" s="27"/>
      <c r="V722" s="27"/>
      <c r="W722" s="27"/>
      <c r="X722" s="27"/>
      <c r="Y722" s="27"/>
      <c r="Z722" s="27"/>
      <c r="AA722" s="27"/>
      <c r="AB722" s="27"/>
      <c r="AC722" s="27"/>
      <c r="AD722" s="27"/>
      <c r="AE722" s="27"/>
      <c r="AF722" s="27"/>
      <c r="AG722" s="27"/>
      <c r="AH722" s="27"/>
      <c r="AI722" s="27"/>
      <c r="AJ722" s="27"/>
      <c r="AK722" s="27"/>
      <c r="AL722" s="27"/>
      <c r="AM722" s="27"/>
      <c r="AN722" s="27"/>
      <c r="AO722" s="27"/>
      <c r="AP722" s="27"/>
      <c r="AQ722" s="27"/>
      <c r="AR722" s="27"/>
      <c r="AS722" s="27"/>
      <c r="AT722" s="27"/>
      <c r="AU722" s="27"/>
      <c r="AV722" s="27"/>
      <c r="AW722" s="27"/>
      <c r="AX722" s="27"/>
      <c r="AY722" s="27"/>
      <c r="AZ722" s="27"/>
      <c r="BA722" s="27"/>
      <c r="BB722" s="27"/>
      <c r="BC722" s="27"/>
      <c r="BD722" s="27"/>
      <c r="BE722" s="27"/>
      <c r="BF722" s="27"/>
      <c r="BG722" s="27"/>
      <c r="BH722" s="27"/>
      <c r="BI722" s="27"/>
      <c r="BJ722" s="27"/>
      <c r="BK722" s="27"/>
      <c r="BL722" s="27"/>
      <c r="BM722" s="27"/>
      <c r="BN722" s="27"/>
      <c r="BO722" s="27"/>
      <c r="BP722" s="53"/>
    </row>
    <row r="723" spans="1:68" x14ac:dyDescent="0.25">
      <c r="A723" s="10"/>
      <c r="B723" s="60"/>
      <c r="C723" s="11"/>
      <c r="D723" s="12"/>
      <c r="E723" s="12"/>
      <c r="F723" s="12"/>
      <c r="G723" s="43"/>
      <c r="H723" s="43"/>
      <c r="I723" s="20"/>
      <c r="J723" s="26"/>
      <c r="K723" s="27"/>
      <c r="L723" s="27"/>
      <c r="M723" s="27"/>
      <c r="N723" s="27"/>
      <c r="O723" s="27"/>
      <c r="P723" s="27"/>
      <c r="Q723" s="27"/>
      <c r="R723" s="27"/>
      <c r="S723" s="27"/>
      <c r="T723" s="27"/>
      <c r="U723" s="27"/>
      <c r="V723" s="27"/>
      <c r="W723" s="27"/>
      <c r="X723" s="27"/>
      <c r="Y723" s="27"/>
      <c r="Z723" s="27"/>
      <c r="AA723" s="27"/>
      <c r="AB723" s="27"/>
      <c r="AC723" s="27"/>
      <c r="AD723" s="27"/>
      <c r="AE723" s="27"/>
      <c r="AF723" s="27"/>
      <c r="AG723" s="27"/>
      <c r="AH723" s="27"/>
      <c r="AI723" s="27"/>
      <c r="AJ723" s="27"/>
      <c r="AK723" s="27"/>
      <c r="AL723" s="27"/>
      <c r="AM723" s="27"/>
      <c r="AN723" s="27"/>
      <c r="AO723" s="27"/>
      <c r="AP723" s="27"/>
      <c r="AQ723" s="27"/>
      <c r="AR723" s="27"/>
      <c r="AS723" s="27"/>
      <c r="AT723" s="27"/>
      <c r="AU723" s="27"/>
      <c r="AV723" s="27"/>
      <c r="AW723" s="27"/>
      <c r="AX723" s="27"/>
      <c r="AY723" s="27"/>
      <c r="AZ723" s="27"/>
      <c r="BA723" s="27"/>
      <c r="BB723" s="27"/>
      <c r="BC723" s="27"/>
      <c r="BD723" s="27"/>
      <c r="BE723" s="27"/>
      <c r="BF723" s="27"/>
      <c r="BG723" s="27"/>
      <c r="BH723" s="27"/>
      <c r="BI723" s="27"/>
      <c r="BJ723" s="27"/>
      <c r="BK723" s="27"/>
      <c r="BL723" s="27"/>
      <c r="BM723" s="27"/>
      <c r="BN723" s="27"/>
      <c r="BO723" s="27"/>
      <c r="BP723" s="53"/>
    </row>
    <row r="724" spans="1:68" x14ac:dyDescent="0.25">
      <c r="A724" s="10"/>
      <c r="B724" s="60"/>
      <c r="C724" s="11"/>
      <c r="D724" s="12"/>
      <c r="E724" s="12"/>
      <c r="F724" s="12"/>
      <c r="G724" s="43"/>
      <c r="H724" s="43"/>
      <c r="I724" s="20"/>
      <c r="J724" s="26"/>
      <c r="K724" s="27"/>
      <c r="L724" s="27"/>
      <c r="M724" s="27"/>
      <c r="N724" s="27"/>
      <c r="O724" s="27"/>
      <c r="P724" s="27"/>
      <c r="Q724" s="27"/>
      <c r="R724" s="27"/>
      <c r="S724" s="27"/>
      <c r="T724" s="27"/>
      <c r="U724" s="27"/>
      <c r="V724" s="27"/>
      <c r="W724" s="27"/>
      <c r="X724" s="27"/>
      <c r="Y724" s="27"/>
      <c r="Z724" s="27"/>
      <c r="AA724" s="27"/>
      <c r="AB724" s="27"/>
      <c r="AC724" s="27"/>
      <c r="AD724" s="27"/>
      <c r="AE724" s="27"/>
      <c r="AF724" s="27"/>
      <c r="AG724" s="27"/>
      <c r="AH724" s="27"/>
      <c r="AI724" s="27"/>
      <c r="AJ724" s="27"/>
      <c r="AK724" s="27"/>
      <c r="AL724" s="27"/>
      <c r="AM724" s="27"/>
      <c r="AN724" s="27"/>
      <c r="AO724" s="27"/>
      <c r="AP724" s="27"/>
      <c r="AQ724" s="27"/>
      <c r="AR724" s="27"/>
      <c r="AS724" s="27"/>
      <c r="AT724" s="27"/>
      <c r="AU724" s="27"/>
      <c r="AV724" s="27"/>
      <c r="AW724" s="27"/>
      <c r="AX724" s="27"/>
      <c r="AY724" s="27"/>
      <c r="AZ724" s="27"/>
      <c r="BA724" s="27"/>
      <c r="BB724" s="27"/>
      <c r="BC724" s="27"/>
      <c r="BD724" s="27"/>
      <c r="BE724" s="27"/>
      <c r="BF724" s="27"/>
      <c r="BG724" s="27"/>
      <c r="BH724" s="27"/>
      <c r="BI724" s="27"/>
      <c r="BJ724" s="27"/>
      <c r="BK724" s="27"/>
      <c r="BL724" s="27"/>
      <c r="BM724" s="27"/>
      <c r="BN724" s="27"/>
      <c r="BO724" s="27"/>
      <c r="BP724" s="53"/>
    </row>
    <row r="725" spans="1:68" x14ac:dyDescent="0.25">
      <c r="A725" s="10"/>
      <c r="B725" s="60"/>
      <c r="C725" s="11"/>
      <c r="D725" s="12"/>
      <c r="E725" s="12"/>
      <c r="F725" s="12"/>
      <c r="G725" s="43"/>
      <c r="H725" s="43"/>
      <c r="I725" s="20"/>
      <c r="J725" s="26"/>
      <c r="K725" s="27"/>
      <c r="L725" s="27"/>
      <c r="M725" s="27"/>
      <c r="N725" s="27"/>
      <c r="O725" s="27"/>
      <c r="P725" s="27"/>
      <c r="Q725" s="27"/>
      <c r="R725" s="27"/>
      <c r="S725" s="27"/>
      <c r="T725" s="27"/>
      <c r="U725" s="27"/>
      <c r="V725" s="27"/>
      <c r="W725" s="27"/>
      <c r="X725" s="27"/>
      <c r="Y725" s="27"/>
      <c r="Z725" s="27"/>
      <c r="AA725" s="27"/>
      <c r="AB725" s="27"/>
      <c r="AC725" s="27"/>
      <c r="AD725" s="27"/>
      <c r="AE725" s="27"/>
      <c r="AF725" s="27"/>
      <c r="AG725" s="27"/>
      <c r="AH725" s="27"/>
      <c r="AI725" s="27"/>
      <c r="AJ725" s="27"/>
      <c r="AK725" s="27"/>
      <c r="AL725" s="27"/>
      <c r="AM725" s="27"/>
      <c r="AN725" s="27"/>
      <c r="AO725" s="27"/>
      <c r="AP725" s="27"/>
      <c r="AQ725" s="27"/>
      <c r="AR725" s="27"/>
      <c r="AS725" s="27"/>
      <c r="AT725" s="27"/>
      <c r="AU725" s="27"/>
      <c r="AV725" s="27"/>
      <c r="AW725" s="27"/>
      <c r="AX725" s="27"/>
      <c r="AY725" s="27"/>
      <c r="AZ725" s="27"/>
      <c r="BA725" s="27"/>
      <c r="BB725" s="27"/>
      <c r="BC725" s="27"/>
      <c r="BD725" s="27"/>
      <c r="BE725" s="27"/>
      <c r="BF725" s="27"/>
      <c r="BG725" s="27"/>
      <c r="BH725" s="27"/>
      <c r="BI725" s="27"/>
      <c r="BJ725" s="27"/>
      <c r="BK725" s="27"/>
      <c r="BL725" s="27"/>
      <c r="BM725" s="27"/>
      <c r="BN725" s="27"/>
      <c r="BO725" s="27"/>
      <c r="BP725" s="53"/>
    </row>
    <row r="726" spans="1:68" x14ac:dyDescent="0.25">
      <c r="A726" s="10"/>
      <c r="B726" s="60"/>
      <c r="C726" s="11"/>
      <c r="D726" s="12"/>
      <c r="E726" s="12"/>
      <c r="F726" s="12"/>
      <c r="G726" s="43"/>
      <c r="H726" s="43"/>
      <c r="I726" s="20"/>
      <c r="J726" s="26"/>
      <c r="K726" s="27"/>
      <c r="L726" s="27"/>
      <c r="M726" s="27"/>
      <c r="N726" s="27"/>
      <c r="O726" s="27"/>
      <c r="P726" s="27"/>
      <c r="Q726" s="27"/>
      <c r="R726" s="27"/>
      <c r="S726" s="27"/>
      <c r="T726" s="27"/>
      <c r="U726" s="27"/>
      <c r="V726" s="27"/>
      <c r="W726" s="27"/>
      <c r="X726" s="27"/>
      <c r="Y726" s="27"/>
      <c r="Z726" s="27"/>
      <c r="AA726" s="27"/>
      <c r="AB726" s="27"/>
      <c r="AC726" s="27"/>
      <c r="AD726" s="27"/>
      <c r="AE726" s="27"/>
      <c r="AF726" s="27"/>
      <c r="AG726" s="27"/>
      <c r="AH726" s="27"/>
      <c r="AI726" s="27"/>
      <c r="AJ726" s="27"/>
      <c r="AK726" s="27"/>
      <c r="AL726" s="27"/>
      <c r="AM726" s="27"/>
      <c r="AN726" s="27"/>
      <c r="AO726" s="27"/>
      <c r="AP726" s="27"/>
      <c r="AQ726" s="27"/>
      <c r="AR726" s="27"/>
      <c r="AS726" s="27"/>
      <c r="AT726" s="27"/>
      <c r="AU726" s="27"/>
      <c r="AV726" s="27"/>
      <c r="AW726" s="27"/>
      <c r="AX726" s="27"/>
      <c r="AY726" s="27"/>
      <c r="AZ726" s="27"/>
      <c r="BA726" s="27"/>
      <c r="BB726" s="27"/>
      <c r="BC726" s="27"/>
      <c r="BD726" s="27"/>
      <c r="BE726" s="27"/>
      <c r="BF726" s="27"/>
      <c r="BG726" s="27"/>
      <c r="BH726" s="27"/>
      <c r="BI726" s="27"/>
      <c r="BJ726" s="27"/>
      <c r="BK726" s="27"/>
      <c r="BL726" s="27"/>
      <c r="BM726" s="27"/>
      <c r="BN726" s="27"/>
      <c r="BO726" s="27"/>
      <c r="BP726" s="53"/>
    </row>
    <row r="727" spans="1:68" x14ac:dyDescent="0.25">
      <c r="A727" s="10"/>
      <c r="B727" s="60"/>
      <c r="C727" s="11"/>
      <c r="D727" s="12"/>
      <c r="E727" s="12"/>
      <c r="F727" s="12"/>
      <c r="G727" s="43"/>
      <c r="H727" s="43"/>
      <c r="I727" s="20"/>
      <c r="J727" s="26"/>
      <c r="K727" s="27"/>
      <c r="L727" s="27"/>
      <c r="M727" s="27"/>
      <c r="N727" s="27"/>
      <c r="O727" s="27"/>
      <c r="P727" s="27"/>
      <c r="Q727" s="27"/>
      <c r="R727" s="27"/>
      <c r="S727" s="27"/>
      <c r="T727" s="27"/>
      <c r="U727" s="27"/>
      <c r="V727" s="27"/>
      <c r="W727" s="27"/>
      <c r="X727" s="27"/>
      <c r="Y727" s="27"/>
      <c r="Z727" s="27"/>
      <c r="AA727" s="27"/>
      <c r="AB727" s="27"/>
      <c r="AC727" s="27"/>
      <c r="AD727" s="27"/>
      <c r="AE727" s="27"/>
      <c r="AF727" s="27"/>
      <c r="AG727" s="27"/>
      <c r="AH727" s="27"/>
      <c r="AI727" s="27"/>
      <c r="AJ727" s="27"/>
      <c r="AK727" s="27"/>
      <c r="AL727" s="27"/>
      <c r="AM727" s="27"/>
      <c r="AN727" s="27"/>
      <c r="AO727" s="27"/>
      <c r="AP727" s="27"/>
      <c r="AQ727" s="27"/>
      <c r="AR727" s="27"/>
      <c r="AS727" s="27"/>
      <c r="AT727" s="27"/>
      <c r="AU727" s="27"/>
      <c r="AV727" s="27"/>
      <c r="AW727" s="27"/>
      <c r="AX727" s="27"/>
      <c r="AY727" s="27"/>
      <c r="AZ727" s="27"/>
      <c r="BA727" s="27"/>
      <c r="BB727" s="27"/>
      <c r="BC727" s="27"/>
      <c r="BD727" s="27"/>
      <c r="BE727" s="27"/>
      <c r="BF727" s="27"/>
      <c r="BG727" s="27"/>
      <c r="BH727" s="27"/>
      <c r="BI727" s="27"/>
      <c r="BJ727" s="27"/>
      <c r="BK727" s="27"/>
      <c r="BL727" s="27"/>
      <c r="BM727" s="27"/>
      <c r="BN727" s="27"/>
      <c r="BO727" s="27"/>
      <c r="BP727" s="53"/>
    </row>
    <row r="728" spans="1:68" x14ac:dyDescent="0.25">
      <c r="A728" s="10"/>
      <c r="B728" s="60"/>
      <c r="C728" s="11"/>
      <c r="D728" s="12"/>
      <c r="E728" s="12"/>
      <c r="F728" s="12"/>
      <c r="G728" s="43"/>
      <c r="H728" s="43"/>
      <c r="I728" s="20"/>
      <c r="J728" s="26"/>
      <c r="K728" s="27"/>
      <c r="L728" s="27"/>
      <c r="M728" s="27"/>
      <c r="N728" s="27"/>
      <c r="O728" s="27"/>
      <c r="P728" s="27"/>
      <c r="Q728" s="27"/>
      <c r="R728" s="27"/>
      <c r="S728" s="27"/>
      <c r="T728" s="27"/>
      <c r="U728" s="27"/>
      <c r="V728" s="27"/>
      <c r="W728" s="27"/>
      <c r="X728" s="27"/>
      <c r="Y728" s="27"/>
      <c r="Z728" s="27"/>
      <c r="AA728" s="27"/>
      <c r="AB728" s="27"/>
      <c r="AC728" s="27"/>
      <c r="AD728" s="27"/>
      <c r="AE728" s="27"/>
      <c r="AF728" s="27"/>
      <c r="AG728" s="27"/>
      <c r="AH728" s="27"/>
      <c r="AI728" s="27"/>
      <c r="AJ728" s="27"/>
      <c r="AK728" s="27"/>
      <c r="AL728" s="27"/>
      <c r="AM728" s="27"/>
      <c r="AN728" s="27"/>
      <c r="AO728" s="27"/>
      <c r="AP728" s="27"/>
      <c r="AQ728" s="27"/>
      <c r="AR728" s="27"/>
      <c r="AS728" s="27"/>
      <c r="AT728" s="27"/>
      <c r="AU728" s="27"/>
      <c r="AV728" s="27"/>
      <c r="AW728" s="27"/>
      <c r="AX728" s="27"/>
      <c r="AY728" s="27"/>
      <c r="AZ728" s="27"/>
      <c r="BA728" s="27"/>
      <c r="BB728" s="27"/>
      <c r="BC728" s="27"/>
      <c r="BD728" s="27"/>
      <c r="BE728" s="27"/>
      <c r="BF728" s="27"/>
      <c r="BG728" s="27"/>
      <c r="BH728" s="27"/>
      <c r="BI728" s="27"/>
      <c r="BJ728" s="27"/>
      <c r="BK728" s="27"/>
      <c r="BL728" s="27"/>
      <c r="BM728" s="27"/>
      <c r="BN728" s="27"/>
      <c r="BO728" s="27"/>
      <c r="BP728" s="53"/>
    </row>
    <row r="729" spans="1:68" x14ac:dyDescent="0.25">
      <c r="A729" s="10"/>
      <c r="B729" s="60"/>
      <c r="C729" s="11"/>
      <c r="D729" s="12"/>
      <c r="E729" s="12"/>
      <c r="F729" s="12"/>
      <c r="G729" s="43"/>
      <c r="H729" s="43"/>
      <c r="I729" s="20"/>
      <c r="J729" s="26"/>
      <c r="K729" s="27"/>
      <c r="L729" s="27"/>
      <c r="M729" s="27"/>
      <c r="N729" s="27"/>
      <c r="O729" s="27"/>
      <c r="P729" s="27"/>
      <c r="Q729" s="27"/>
      <c r="R729" s="27"/>
      <c r="S729" s="27"/>
      <c r="T729" s="27"/>
      <c r="U729" s="27"/>
      <c r="V729" s="27"/>
      <c r="W729" s="27"/>
      <c r="X729" s="27"/>
      <c r="Y729" s="27"/>
      <c r="Z729" s="27"/>
      <c r="AA729" s="27"/>
      <c r="AB729" s="27"/>
      <c r="AC729" s="27"/>
      <c r="AD729" s="27"/>
      <c r="AE729" s="27"/>
      <c r="AF729" s="27"/>
      <c r="AG729" s="27"/>
      <c r="AH729" s="27"/>
      <c r="AI729" s="27"/>
      <c r="AJ729" s="27"/>
      <c r="AK729" s="27"/>
      <c r="AL729" s="27"/>
      <c r="AM729" s="27"/>
      <c r="AN729" s="27"/>
      <c r="AO729" s="27"/>
      <c r="AP729" s="27"/>
      <c r="AQ729" s="27"/>
      <c r="AR729" s="27"/>
      <c r="AS729" s="27"/>
      <c r="AT729" s="27"/>
      <c r="AU729" s="27"/>
      <c r="AV729" s="27"/>
      <c r="AW729" s="27"/>
      <c r="AX729" s="27"/>
      <c r="AY729" s="27"/>
      <c r="AZ729" s="27"/>
      <c r="BA729" s="27"/>
      <c r="BB729" s="27"/>
      <c r="BC729" s="27"/>
      <c r="BD729" s="27"/>
      <c r="BE729" s="27"/>
      <c r="BF729" s="27"/>
      <c r="BG729" s="27"/>
      <c r="BH729" s="27"/>
      <c r="BI729" s="27"/>
      <c r="BJ729" s="27"/>
      <c r="BK729" s="27"/>
      <c r="BL729" s="27"/>
      <c r="BM729" s="27"/>
      <c r="BN729" s="27"/>
      <c r="BO729" s="27"/>
      <c r="BP729" s="53"/>
    </row>
    <row r="730" spans="1:68" x14ac:dyDescent="0.25">
      <c r="A730" s="10"/>
      <c r="B730" s="60"/>
      <c r="C730" s="11"/>
      <c r="D730" s="12"/>
      <c r="E730" s="12"/>
      <c r="F730" s="12"/>
      <c r="G730" s="43"/>
      <c r="H730" s="43"/>
      <c r="I730" s="20"/>
      <c r="J730" s="26"/>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7"/>
      <c r="AH730" s="27"/>
      <c r="AI730" s="27"/>
      <c r="AJ730" s="27"/>
      <c r="AK730" s="27"/>
      <c r="AL730" s="27"/>
      <c r="AM730" s="27"/>
      <c r="AN730" s="27"/>
      <c r="AO730" s="27"/>
      <c r="AP730" s="27"/>
      <c r="AQ730" s="27"/>
      <c r="AR730" s="27"/>
      <c r="AS730" s="27"/>
      <c r="AT730" s="27"/>
      <c r="AU730" s="27"/>
      <c r="AV730" s="27"/>
      <c r="AW730" s="27"/>
      <c r="AX730" s="27"/>
      <c r="AY730" s="27"/>
      <c r="AZ730" s="27"/>
      <c r="BA730" s="27"/>
      <c r="BB730" s="27"/>
      <c r="BC730" s="27"/>
      <c r="BD730" s="27"/>
      <c r="BE730" s="27"/>
      <c r="BF730" s="27"/>
      <c r="BG730" s="27"/>
      <c r="BH730" s="27"/>
      <c r="BI730" s="27"/>
      <c r="BJ730" s="27"/>
      <c r="BK730" s="27"/>
      <c r="BL730" s="27"/>
      <c r="BM730" s="27"/>
      <c r="BN730" s="27"/>
      <c r="BO730" s="27"/>
      <c r="BP730" s="53"/>
    </row>
    <row r="731" spans="1:68" x14ac:dyDescent="0.25">
      <c r="A731" s="10"/>
      <c r="B731" s="60"/>
      <c r="C731" s="11"/>
      <c r="D731" s="12"/>
      <c r="E731" s="12"/>
      <c r="F731" s="12"/>
      <c r="G731" s="43"/>
      <c r="H731" s="43"/>
      <c r="I731" s="20"/>
      <c r="J731" s="26"/>
      <c r="K731" s="27"/>
      <c r="L731" s="27"/>
      <c r="M731" s="27"/>
      <c r="N731" s="27"/>
      <c r="O731" s="27"/>
      <c r="P731" s="27"/>
      <c r="Q731" s="27"/>
      <c r="R731" s="27"/>
      <c r="S731" s="27"/>
      <c r="T731" s="27"/>
      <c r="U731" s="27"/>
      <c r="V731" s="27"/>
      <c r="W731" s="27"/>
      <c r="X731" s="27"/>
      <c r="Y731" s="27"/>
      <c r="Z731" s="27"/>
      <c r="AA731" s="27"/>
      <c r="AB731" s="27"/>
      <c r="AC731" s="27"/>
      <c r="AD731" s="27"/>
      <c r="AE731" s="27"/>
      <c r="AF731" s="27"/>
      <c r="AG731" s="27"/>
      <c r="AH731" s="27"/>
      <c r="AI731" s="27"/>
      <c r="AJ731" s="27"/>
      <c r="AK731" s="27"/>
      <c r="AL731" s="27"/>
      <c r="AM731" s="27"/>
      <c r="AN731" s="27"/>
      <c r="AO731" s="27"/>
      <c r="AP731" s="27"/>
      <c r="AQ731" s="27"/>
      <c r="AR731" s="27"/>
      <c r="AS731" s="27"/>
      <c r="AT731" s="27"/>
      <c r="AU731" s="27"/>
      <c r="AV731" s="27"/>
      <c r="AW731" s="27"/>
      <c r="AX731" s="27"/>
      <c r="AY731" s="27"/>
      <c r="AZ731" s="27"/>
      <c r="BA731" s="27"/>
      <c r="BB731" s="27"/>
      <c r="BC731" s="27"/>
      <c r="BD731" s="27"/>
      <c r="BE731" s="27"/>
      <c r="BF731" s="27"/>
      <c r="BG731" s="27"/>
      <c r="BH731" s="27"/>
      <c r="BI731" s="27"/>
      <c r="BJ731" s="27"/>
      <c r="BK731" s="27"/>
      <c r="BL731" s="27"/>
      <c r="BM731" s="27"/>
      <c r="BN731" s="27"/>
      <c r="BO731" s="27"/>
      <c r="BP731" s="53"/>
    </row>
    <row r="732" spans="1:68" x14ac:dyDescent="0.25">
      <c r="A732" s="10"/>
      <c r="B732" s="60"/>
      <c r="C732" s="11"/>
      <c r="D732" s="12"/>
      <c r="E732" s="12"/>
      <c r="F732" s="12"/>
      <c r="G732" s="43"/>
      <c r="H732" s="43"/>
      <c r="I732" s="20"/>
      <c r="J732" s="26"/>
      <c r="K732" s="27"/>
      <c r="L732" s="27"/>
      <c r="M732" s="27"/>
      <c r="N732" s="27"/>
      <c r="O732" s="27"/>
      <c r="P732" s="27"/>
      <c r="Q732" s="27"/>
      <c r="R732" s="27"/>
      <c r="S732" s="27"/>
      <c r="T732" s="27"/>
      <c r="U732" s="27"/>
      <c r="V732" s="27"/>
      <c r="W732" s="27"/>
      <c r="X732" s="27"/>
      <c r="Y732" s="27"/>
      <c r="Z732" s="27"/>
      <c r="AA732" s="27"/>
      <c r="AB732" s="27"/>
      <c r="AC732" s="27"/>
      <c r="AD732" s="27"/>
      <c r="AE732" s="27"/>
      <c r="AF732" s="27"/>
      <c r="AG732" s="27"/>
      <c r="AH732" s="27"/>
      <c r="AI732" s="27"/>
      <c r="AJ732" s="27"/>
      <c r="AK732" s="27"/>
      <c r="AL732" s="27"/>
      <c r="AM732" s="27"/>
      <c r="AN732" s="27"/>
      <c r="AO732" s="27"/>
      <c r="AP732" s="27"/>
      <c r="AQ732" s="27"/>
      <c r="AR732" s="27"/>
      <c r="AS732" s="27"/>
      <c r="AT732" s="27"/>
      <c r="AU732" s="27"/>
      <c r="AV732" s="27"/>
      <c r="AW732" s="27"/>
      <c r="AX732" s="27"/>
      <c r="AY732" s="27"/>
      <c r="AZ732" s="27"/>
      <c r="BA732" s="27"/>
      <c r="BB732" s="27"/>
      <c r="BC732" s="27"/>
      <c r="BD732" s="27"/>
      <c r="BE732" s="27"/>
      <c r="BF732" s="27"/>
      <c r="BG732" s="27"/>
      <c r="BH732" s="27"/>
      <c r="BI732" s="27"/>
      <c r="BJ732" s="27"/>
      <c r="BK732" s="27"/>
      <c r="BL732" s="27"/>
      <c r="BM732" s="27"/>
      <c r="BN732" s="27"/>
      <c r="BO732" s="27"/>
      <c r="BP732" s="53"/>
    </row>
    <row r="733" spans="1:68" x14ac:dyDescent="0.25">
      <c r="A733" s="10"/>
      <c r="B733" s="60"/>
      <c r="C733" s="11"/>
      <c r="D733" s="12"/>
      <c r="E733" s="12"/>
      <c r="F733" s="12"/>
      <c r="G733" s="43"/>
      <c r="H733" s="43"/>
      <c r="I733" s="20"/>
      <c r="J733" s="26"/>
      <c r="K733" s="27"/>
      <c r="L733" s="27"/>
      <c r="M733" s="27"/>
      <c r="N733" s="27"/>
      <c r="O733" s="27"/>
      <c r="P733" s="27"/>
      <c r="Q733" s="27"/>
      <c r="R733" s="27"/>
      <c r="S733" s="27"/>
      <c r="T733" s="27"/>
      <c r="U733" s="27"/>
      <c r="V733" s="27"/>
      <c r="W733" s="27"/>
      <c r="X733" s="27"/>
      <c r="Y733" s="27"/>
      <c r="Z733" s="27"/>
      <c r="AA733" s="27"/>
      <c r="AB733" s="27"/>
      <c r="AC733" s="27"/>
      <c r="AD733" s="27"/>
      <c r="AE733" s="27"/>
      <c r="AF733" s="27"/>
      <c r="AG733" s="27"/>
      <c r="AH733" s="27"/>
      <c r="AI733" s="27"/>
      <c r="AJ733" s="27"/>
      <c r="AK733" s="27"/>
      <c r="AL733" s="27"/>
      <c r="AM733" s="27"/>
      <c r="AN733" s="27"/>
      <c r="AO733" s="27"/>
      <c r="AP733" s="27"/>
      <c r="AQ733" s="27"/>
      <c r="AR733" s="27"/>
      <c r="AS733" s="27"/>
      <c r="AT733" s="27"/>
      <c r="AU733" s="27"/>
      <c r="AV733" s="27"/>
      <c r="AW733" s="27"/>
      <c r="AX733" s="27"/>
      <c r="AY733" s="27"/>
      <c r="AZ733" s="27"/>
      <c r="BA733" s="27"/>
      <c r="BB733" s="27"/>
      <c r="BC733" s="27"/>
      <c r="BD733" s="27"/>
      <c r="BE733" s="27"/>
      <c r="BF733" s="27"/>
      <c r="BG733" s="27"/>
      <c r="BH733" s="27"/>
      <c r="BI733" s="27"/>
      <c r="BJ733" s="27"/>
      <c r="BK733" s="27"/>
      <c r="BL733" s="27"/>
      <c r="BM733" s="27"/>
      <c r="BN733" s="27"/>
      <c r="BO733" s="27"/>
      <c r="BP733" s="53"/>
    </row>
    <row r="734" spans="1:68" x14ac:dyDescent="0.25">
      <c r="A734" s="10"/>
      <c r="B734" s="60"/>
      <c r="C734" s="11"/>
      <c r="D734" s="12"/>
      <c r="E734" s="12"/>
      <c r="F734" s="12"/>
      <c r="G734" s="43"/>
      <c r="H734" s="43"/>
      <c r="I734" s="20"/>
      <c r="J734" s="26"/>
      <c r="K734" s="27"/>
      <c r="L734" s="27"/>
      <c r="M734" s="27"/>
      <c r="N734" s="27"/>
      <c r="O734" s="27"/>
      <c r="P734" s="27"/>
      <c r="Q734" s="27"/>
      <c r="R734" s="27"/>
      <c r="S734" s="27"/>
      <c r="T734" s="27"/>
      <c r="U734" s="27"/>
      <c r="V734" s="27"/>
      <c r="W734" s="27"/>
      <c r="X734" s="27"/>
      <c r="Y734" s="27"/>
      <c r="Z734" s="27"/>
      <c r="AA734" s="27"/>
      <c r="AB734" s="27"/>
      <c r="AC734" s="27"/>
      <c r="AD734" s="27"/>
      <c r="AE734" s="27"/>
      <c r="AF734" s="27"/>
      <c r="AG734" s="27"/>
      <c r="AH734" s="27"/>
      <c r="AI734" s="27"/>
      <c r="AJ734" s="27"/>
      <c r="AK734" s="27"/>
      <c r="AL734" s="27"/>
      <c r="AM734" s="27"/>
      <c r="AN734" s="27"/>
      <c r="AO734" s="27"/>
      <c r="AP734" s="27"/>
      <c r="AQ734" s="27"/>
      <c r="AR734" s="27"/>
      <c r="AS734" s="27"/>
      <c r="AT734" s="27"/>
      <c r="AU734" s="27"/>
      <c r="AV734" s="27"/>
      <c r="AW734" s="27"/>
      <c r="AX734" s="27"/>
      <c r="AY734" s="27"/>
      <c r="AZ734" s="27"/>
      <c r="BA734" s="27"/>
      <c r="BB734" s="27"/>
      <c r="BC734" s="27"/>
      <c r="BD734" s="27"/>
      <c r="BE734" s="27"/>
      <c r="BF734" s="27"/>
      <c r="BG734" s="27"/>
      <c r="BH734" s="27"/>
      <c r="BI734" s="27"/>
      <c r="BJ734" s="27"/>
      <c r="BK734" s="27"/>
      <c r="BL734" s="27"/>
      <c r="BM734" s="27"/>
      <c r="BN734" s="27"/>
      <c r="BO734" s="27"/>
      <c r="BP734" s="53"/>
    </row>
    <row r="735" spans="1:68" x14ac:dyDescent="0.25">
      <c r="A735" s="10"/>
      <c r="B735" s="60"/>
      <c r="C735" s="11"/>
      <c r="D735" s="12"/>
      <c r="E735" s="12"/>
      <c r="F735" s="12"/>
      <c r="G735" s="43"/>
      <c r="H735" s="43"/>
      <c r="I735" s="20"/>
      <c r="J735" s="26"/>
      <c r="K735" s="27"/>
      <c r="L735" s="27"/>
      <c r="M735" s="27"/>
      <c r="N735" s="27"/>
      <c r="O735" s="27"/>
      <c r="P735" s="27"/>
      <c r="Q735" s="27"/>
      <c r="R735" s="27"/>
      <c r="S735" s="27"/>
      <c r="T735" s="27"/>
      <c r="U735" s="27"/>
      <c r="V735" s="27"/>
      <c r="W735" s="27"/>
      <c r="X735" s="27"/>
      <c r="Y735" s="27"/>
      <c r="Z735" s="27"/>
      <c r="AA735" s="27"/>
      <c r="AB735" s="27"/>
      <c r="AC735" s="27"/>
      <c r="AD735" s="27"/>
      <c r="AE735" s="27"/>
      <c r="AF735" s="27"/>
      <c r="AG735" s="27"/>
      <c r="AH735" s="27"/>
      <c r="AI735" s="27"/>
      <c r="AJ735" s="27"/>
      <c r="AK735" s="27"/>
      <c r="AL735" s="27"/>
      <c r="AM735" s="27"/>
      <c r="AN735" s="27"/>
      <c r="AO735" s="27"/>
      <c r="AP735" s="27"/>
      <c r="AQ735" s="27"/>
      <c r="AR735" s="27"/>
      <c r="AS735" s="27"/>
      <c r="AT735" s="27"/>
      <c r="AU735" s="27"/>
      <c r="AV735" s="27"/>
      <c r="AW735" s="27"/>
      <c r="AX735" s="27"/>
      <c r="AY735" s="27"/>
      <c r="AZ735" s="27"/>
      <c r="BA735" s="27"/>
      <c r="BB735" s="27"/>
      <c r="BC735" s="27"/>
      <c r="BD735" s="27"/>
      <c r="BE735" s="27"/>
      <c r="BF735" s="27"/>
      <c r="BG735" s="27"/>
      <c r="BH735" s="27"/>
      <c r="BI735" s="27"/>
      <c r="BJ735" s="27"/>
      <c r="BK735" s="27"/>
      <c r="BL735" s="27"/>
      <c r="BM735" s="27"/>
      <c r="BN735" s="27"/>
      <c r="BO735" s="27"/>
      <c r="BP735" s="53"/>
    </row>
    <row r="736" spans="1:68" x14ac:dyDescent="0.25">
      <c r="A736" s="10"/>
      <c r="B736" s="60"/>
      <c r="C736" s="11"/>
      <c r="D736" s="12"/>
      <c r="E736" s="12"/>
      <c r="F736" s="12"/>
      <c r="G736" s="43"/>
      <c r="H736" s="43"/>
      <c r="I736" s="20"/>
      <c r="J736" s="26"/>
      <c r="K736" s="27"/>
      <c r="L736" s="27"/>
      <c r="M736" s="27"/>
      <c r="N736" s="27"/>
      <c r="O736" s="27"/>
      <c r="P736" s="27"/>
      <c r="Q736" s="27"/>
      <c r="R736" s="27"/>
      <c r="S736" s="27"/>
      <c r="T736" s="27"/>
      <c r="U736" s="27"/>
      <c r="V736" s="27"/>
      <c r="W736" s="27"/>
      <c r="X736" s="27"/>
      <c r="Y736" s="27"/>
      <c r="Z736" s="27"/>
      <c r="AA736" s="27"/>
      <c r="AB736" s="27"/>
      <c r="AC736" s="27"/>
      <c r="AD736" s="27"/>
      <c r="AE736" s="27"/>
      <c r="AF736" s="27"/>
      <c r="AG736" s="27"/>
      <c r="AH736" s="27"/>
      <c r="AI736" s="27"/>
      <c r="AJ736" s="27"/>
      <c r="AK736" s="27"/>
      <c r="AL736" s="27"/>
      <c r="AM736" s="27"/>
      <c r="AN736" s="27"/>
      <c r="AO736" s="27"/>
      <c r="AP736" s="27"/>
      <c r="AQ736" s="27"/>
      <c r="AR736" s="27"/>
      <c r="AS736" s="27"/>
      <c r="AT736" s="27"/>
      <c r="AU736" s="27"/>
      <c r="AV736" s="27"/>
      <c r="AW736" s="27"/>
      <c r="AX736" s="27"/>
      <c r="AY736" s="27"/>
      <c r="AZ736" s="27"/>
      <c r="BA736" s="27"/>
      <c r="BB736" s="27"/>
      <c r="BC736" s="27"/>
      <c r="BD736" s="27"/>
      <c r="BE736" s="27"/>
      <c r="BF736" s="27"/>
      <c r="BG736" s="27"/>
      <c r="BH736" s="27"/>
      <c r="BI736" s="27"/>
      <c r="BJ736" s="27"/>
      <c r="BK736" s="27"/>
      <c r="BL736" s="27"/>
      <c r="BM736" s="27"/>
      <c r="BN736" s="27"/>
      <c r="BO736" s="27"/>
      <c r="BP736" s="53"/>
    </row>
    <row r="737" spans="1:68" x14ac:dyDescent="0.25">
      <c r="A737" s="10"/>
      <c r="B737" s="60"/>
      <c r="C737" s="11"/>
      <c r="D737" s="12"/>
      <c r="E737" s="12"/>
      <c r="F737" s="12"/>
      <c r="G737" s="43"/>
      <c r="H737" s="43"/>
      <c r="I737" s="20"/>
      <c r="J737" s="26"/>
      <c r="K737" s="27"/>
      <c r="L737" s="27"/>
      <c r="M737" s="27"/>
      <c r="N737" s="27"/>
      <c r="O737" s="27"/>
      <c r="P737" s="27"/>
      <c r="Q737" s="27"/>
      <c r="R737" s="27"/>
      <c r="S737" s="27"/>
      <c r="T737" s="27"/>
      <c r="U737" s="27"/>
      <c r="V737" s="27"/>
      <c r="W737" s="27"/>
      <c r="X737" s="27"/>
      <c r="Y737" s="27"/>
      <c r="Z737" s="27"/>
      <c r="AA737" s="27"/>
      <c r="AB737" s="27"/>
      <c r="AC737" s="27"/>
      <c r="AD737" s="27"/>
      <c r="AE737" s="27"/>
      <c r="AF737" s="27"/>
      <c r="AG737" s="27"/>
      <c r="AH737" s="27"/>
      <c r="AI737" s="27"/>
      <c r="AJ737" s="27"/>
      <c r="AK737" s="27"/>
      <c r="AL737" s="27"/>
      <c r="AM737" s="27"/>
      <c r="AN737" s="27"/>
      <c r="AO737" s="27"/>
      <c r="AP737" s="27"/>
      <c r="AQ737" s="27"/>
      <c r="AR737" s="27"/>
      <c r="AS737" s="27"/>
      <c r="AT737" s="27"/>
      <c r="AU737" s="27"/>
      <c r="AV737" s="27"/>
      <c r="AW737" s="27"/>
      <c r="AX737" s="27"/>
      <c r="AY737" s="27"/>
      <c r="AZ737" s="27"/>
      <c r="BA737" s="27"/>
      <c r="BB737" s="27"/>
      <c r="BC737" s="27"/>
      <c r="BD737" s="27"/>
      <c r="BE737" s="27"/>
      <c r="BF737" s="27"/>
      <c r="BG737" s="27"/>
      <c r="BH737" s="27"/>
      <c r="BI737" s="27"/>
      <c r="BJ737" s="27"/>
      <c r="BK737" s="27"/>
      <c r="BL737" s="27"/>
      <c r="BM737" s="27"/>
      <c r="BN737" s="27"/>
      <c r="BO737" s="27"/>
      <c r="BP737" s="53"/>
    </row>
    <row r="738" spans="1:68" x14ac:dyDescent="0.25">
      <c r="A738" s="10"/>
      <c r="B738" s="60"/>
      <c r="C738" s="11"/>
      <c r="D738" s="12"/>
      <c r="E738" s="12"/>
      <c r="F738" s="12"/>
      <c r="G738" s="43"/>
      <c r="H738" s="43"/>
      <c r="I738" s="20"/>
      <c r="J738" s="26"/>
      <c r="K738" s="27"/>
      <c r="L738" s="27"/>
      <c r="M738" s="27"/>
      <c r="N738" s="27"/>
      <c r="O738" s="27"/>
      <c r="P738" s="27"/>
      <c r="Q738" s="27"/>
      <c r="R738" s="27"/>
      <c r="S738" s="27"/>
      <c r="T738" s="27"/>
      <c r="U738" s="27"/>
      <c r="V738" s="27"/>
      <c r="W738" s="27"/>
      <c r="X738" s="27"/>
      <c r="Y738" s="27"/>
      <c r="Z738" s="27"/>
      <c r="AA738" s="27"/>
      <c r="AB738" s="27"/>
      <c r="AC738" s="27"/>
      <c r="AD738" s="27"/>
      <c r="AE738" s="27"/>
      <c r="AF738" s="27"/>
      <c r="AG738" s="27"/>
      <c r="AH738" s="27"/>
      <c r="AI738" s="27"/>
      <c r="AJ738" s="27"/>
      <c r="AK738" s="27"/>
      <c r="AL738" s="27"/>
      <c r="AM738" s="27"/>
      <c r="AN738" s="27"/>
      <c r="AO738" s="27"/>
      <c r="AP738" s="27"/>
      <c r="AQ738" s="27"/>
      <c r="AR738" s="27"/>
      <c r="AS738" s="27"/>
      <c r="AT738" s="27"/>
      <c r="AU738" s="27"/>
      <c r="AV738" s="27"/>
      <c r="AW738" s="27"/>
      <c r="AX738" s="27"/>
      <c r="AY738" s="27"/>
      <c r="AZ738" s="27"/>
      <c r="BA738" s="27"/>
      <c r="BB738" s="27"/>
      <c r="BC738" s="27"/>
      <c r="BD738" s="27"/>
      <c r="BE738" s="27"/>
      <c r="BF738" s="27"/>
      <c r="BG738" s="27"/>
      <c r="BH738" s="27"/>
      <c r="BI738" s="27"/>
      <c r="BJ738" s="27"/>
      <c r="BK738" s="27"/>
      <c r="BL738" s="27"/>
      <c r="BM738" s="27"/>
      <c r="BN738" s="27"/>
      <c r="BO738" s="27"/>
      <c r="BP738" s="53"/>
    </row>
    <row r="739" spans="1:68" x14ac:dyDescent="0.25">
      <c r="A739" s="10"/>
      <c r="B739" s="60"/>
      <c r="C739" s="11"/>
      <c r="D739" s="12"/>
      <c r="E739" s="12"/>
      <c r="F739" s="12"/>
      <c r="G739" s="43"/>
      <c r="H739" s="43"/>
      <c r="I739" s="20"/>
      <c r="J739" s="26"/>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7"/>
      <c r="AH739" s="27"/>
      <c r="AI739" s="27"/>
      <c r="AJ739" s="27"/>
      <c r="AK739" s="27"/>
      <c r="AL739" s="27"/>
      <c r="AM739" s="27"/>
      <c r="AN739" s="27"/>
      <c r="AO739" s="27"/>
      <c r="AP739" s="27"/>
      <c r="AQ739" s="27"/>
      <c r="AR739" s="27"/>
      <c r="AS739" s="27"/>
      <c r="AT739" s="27"/>
      <c r="AU739" s="27"/>
      <c r="AV739" s="27"/>
      <c r="AW739" s="27"/>
      <c r="AX739" s="27"/>
      <c r="AY739" s="27"/>
      <c r="AZ739" s="27"/>
      <c r="BA739" s="27"/>
      <c r="BB739" s="27"/>
      <c r="BC739" s="27"/>
      <c r="BD739" s="27"/>
      <c r="BE739" s="27"/>
      <c r="BF739" s="27"/>
      <c r="BG739" s="27"/>
      <c r="BH739" s="27"/>
      <c r="BI739" s="27"/>
      <c r="BJ739" s="27"/>
      <c r="BK739" s="27"/>
      <c r="BL739" s="27"/>
      <c r="BM739" s="27"/>
      <c r="BN739" s="27"/>
      <c r="BO739" s="27"/>
      <c r="BP739" s="53"/>
    </row>
    <row r="740" spans="1:68" x14ac:dyDescent="0.25">
      <c r="A740" s="10"/>
      <c r="B740" s="60"/>
      <c r="C740" s="11"/>
      <c r="D740" s="12"/>
      <c r="E740" s="12"/>
      <c r="F740" s="12"/>
      <c r="G740" s="43"/>
      <c r="H740" s="43"/>
      <c r="I740" s="20"/>
      <c r="J740" s="26"/>
      <c r="K740" s="27"/>
      <c r="L740" s="27"/>
      <c r="M740" s="27"/>
      <c r="N740" s="27"/>
      <c r="O740" s="27"/>
      <c r="P740" s="27"/>
      <c r="Q740" s="27"/>
      <c r="R740" s="27"/>
      <c r="S740" s="27"/>
      <c r="T740" s="27"/>
      <c r="U740" s="27"/>
      <c r="V740" s="27"/>
      <c r="W740" s="27"/>
      <c r="X740" s="27"/>
      <c r="Y740" s="27"/>
      <c r="Z740" s="27"/>
      <c r="AA740" s="27"/>
      <c r="AB740" s="27"/>
      <c r="AC740" s="27"/>
      <c r="AD740" s="27"/>
      <c r="AE740" s="27"/>
      <c r="AF740" s="27"/>
      <c r="AG740" s="27"/>
      <c r="AH740" s="27"/>
      <c r="AI740" s="27"/>
      <c r="AJ740" s="27"/>
      <c r="AK740" s="27"/>
      <c r="AL740" s="27"/>
      <c r="AM740" s="27"/>
      <c r="AN740" s="27"/>
      <c r="AO740" s="27"/>
      <c r="AP740" s="27"/>
      <c r="AQ740" s="27"/>
      <c r="AR740" s="27"/>
      <c r="AS740" s="27"/>
      <c r="AT740" s="27"/>
      <c r="AU740" s="27"/>
      <c r="AV740" s="27"/>
      <c r="AW740" s="27"/>
      <c r="AX740" s="27"/>
      <c r="AY740" s="27"/>
      <c r="AZ740" s="27"/>
      <c r="BA740" s="27"/>
      <c r="BB740" s="27"/>
      <c r="BC740" s="27"/>
      <c r="BD740" s="27"/>
      <c r="BE740" s="27"/>
      <c r="BF740" s="27"/>
      <c r="BG740" s="27"/>
      <c r="BH740" s="27"/>
      <c r="BI740" s="27"/>
      <c r="BJ740" s="27"/>
      <c r="BK740" s="27"/>
      <c r="BL740" s="27"/>
      <c r="BM740" s="27"/>
      <c r="BN740" s="27"/>
      <c r="BO740" s="27"/>
      <c r="BP740" s="53"/>
    </row>
    <row r="741" spans="1:68" x14ac:dyDescent="0.25">
      <c r="A741" s="10"/>
      <c r="B741" s="60"/>
      <c r="C741" s="11"/>
      <c r="D741" s="12"/>
      <c r="E741" s="12"/>
      <c r="F741" s="12"/>
      <c r="G741" s="43"/>
      <c r="H741" s="43"/>
      <c r="I741" s="20"/>
      <c r="J741" s="26"/>
      <c r="K741" s="27"/>
      <c r="L741" s="27"/>
      <c r="M741" s="27"/>
      <c r="N741" s="27"/>
      <c r="O741" s="27"/>
      <c r="P741" s="27"/>
      <c r="Q741" s="27"/>
      <c r="R741" s="27"/>
      <c r="S741" s="27"/>
      <c r="T741" s="27"/>
      <c r="U741" s="27"/>
      <c r="V741" s="27"/>
      <c r="W741" s="27"/>
      <c r="X741" s="27"/>
      <c r="Y741" s="27"/>
      <c r="Z741" s="27"/>
      <c r="AA741" s="27"/>
      <c r="AB741" s="27"/>
      <c r="AC741" s="27"/>
      <c r="AD741" s="27"/>
      <c r="AE741" s="27"/>
      <c r="AF741" s="27"/>
      <c r="AG741" s="27"/>
      <c r="AH741" s="27"/>
      <c r="AI741" s="27"/>
      <c r="AJ741" s="27"/>
      <c r="AK741" s="27"/>
      <c r="AL741" s="27"/>
      <c r="AM741" s="27"/>
      <c r="AN741" s="27"/>
      <c r="AO741" s="27"/>
      <c r="AP741" s="27"/>
      <c r="AQ741" s="27"/>
      <c r="AR741" s="27"/>
      <c r="AS741" s="27"/>
      <c r="AT741" s="27"/>
      <c r="AU741" s="27"/>
      <c r="AV741" s="27"/>
      <c r="AW741" s="27"/>
      <c r="AX741" s="27"/>
      <c r="AY741" s="27"/>
      <c r="AZ741" s="27"/>
      <c r="BA741" s="27"/>
      <c r="BB741" s="27"/>
      <c r="BC741" s="27"/>
      <c r="BD741" s="27"/>
      <c r="BE741" s="27"/>
      <c r="BF741" s="27"/>
      <c r="BG741" s="27"/>
      <c r="BH741" s="27"/>
      <c r="BI741" s="27"/>
      <c r="BJ741" s="27"/>
      <c r="BK741" s="27"/>
      <c r="BL741" s="27"/>
      <c r="BM741" s="27"/>
      <c r="BN741" s="27"/>
      <c r="BO741" s="27"/>
      <c r="BP741" s="53"/>
    </row>
    <row r="742" spans="1:68" x14ac:dyDescent="0.25">
      <c r="A742" s="10"/>
      <c r="B742" s="60"/>
      <c r="C742" s="11"/>
      <c r="D742" s="12"/>
      <c r="E742" s="12"/>
      <c r="F742" s="12"/>
      <c r="G742" s="43"/>
      <c r="H742" s="43"/>
      <c r="I742" s="20"/>
      <c r="J742" s="26"/>
      <c r="K742" s="27"/>
      <c r="L742" s="27"/>
      <c r="M742" s="27"/>
      <c r="N742" s="27"/>
      <c r="O742" s="27"/>
      <c r="P742" s="27"/>
      <c r="Q742" s="27"/>
      <c r="R742" s="27"/>
      <c r="S742" s="27"/>
      <c r="T742" s="27"/>
      <c r="U742" s="27"/>
      <c r="V742" s="27"/>
      <c r="W742" s="27"/>
      <c r="X742" s="27"/>
      <c r="Y742" s="27"/>
      <c r="Z742" s="27"/>
      <c r="AA742" s="27"/>
      <c r="AB742" s="27"/>
      <c r="AC742" s="27"/>
      <c r="AD742" s="27"/>
      <c r="AE742" s="27"/>
      <c r="AF742" s="27"/>
      <c r="AG742" s="27"/>
      <c r="AH742" s="27"/>
      <c r="AI742" s="27"/>
      <c r="AJ742" s="27"/>
      <c r="AK742" s="27"/>
      <c r="AL742" s="27"/>
      <c r="AM742" s="27"/>
      <c r="AN742" s="27"/>
      <c r="AO742" s="27"/>
      <c r="AP742" s="27"/>
      <c r="AQ742" s="27"/>
      <c r="AR742" s="27"/>
      <c r="AS742" s="27"/>
      <c r="AT742" s="27"/>
      <c r="AU742" s="27"/>
      <c r="AV742" s="27"/>
      <c r="AW742" s="27"/>
      <c r="AX742" s="27"/>
      <c r="AY742" s="27"/>
      <c r="AZ742" s="27"/>
      <c r="BA742" s="27"/>
      <c r="BB742" s="27"/>
      <c r="BC742" s="27"/>
      <c r="BD742" s="27"/>
      <c r="BE742" s="27"/>
      <c r="BF742" s="27"/>
      <c r="BG742" s="27"/>
      <c r="BH742" s="27"/>
      <c r="BI742" s="27"/>
      <c r="BJ742" s="27"/>
      <c r="BK742" s="27"/>
      <c r="BL742" s="27"/>
      <c r="BM742" s="27"/>
      <c r="BN742" s="27"/>
      <c r="BO742" s="27"/>
      <c r="BP742" s="53"/>
    </row>
    <row r="743" spans="1:68" x14ac:dyDescent="0.25">
      <c r="A743" s="10"/>
      <c r="B743" s="60"/>
      <c r="C743" s="11"/>
      <c r="D743" s="12"/>
      <c r="E743" s="12"/>
      <c r="F743" s="12"/>
      <c r="G743" s="43"/>
      <c r="H743" s="43"/>
      <c r="I743" s="20"/>
      <c r="J743" s="26"/>
      <c r="K743" s="27"/>
      <c r="L743" s="27"/>
      <c r="M743" s="27"/>
      <c r="N743" s="27"/>
      <c r="O743" s="27"/>
      <c r="P743" s="27"/>
      <c r="Q743" s="27"/>
      <c r="R743" s="27"/>
      <c r="S743" s="27"/>
      <c r="T743" s="27"/>
      <c r="U743" s="27"/>
      <c r="V743" s="27"/>
      <c r="W743" s="27"/>
      <c r="X743" s="27"/>
      <c r="Y743" s="27"/>
      <c r="Z743" s="27"/>
      <c r="AA743" s="27"/>
      <c r="AB743" s="27"/>
      <c r="AC743" s="27"/>
      <c r="AD743" s="27"/>
      <c r="AE743" s="27"/>
      <c r="AF743" s="27"/>
      <c r="AG743" s="27"/>
      <c r="AH743" s="27"/>
      <c r="AI743" s="27"/>
      <c r="AJ743" s="27"/>
      <c r="AK743" s="27"/>
      <c r="AL743" s="27"/>
      <c r="AM743" s="27"/>
      <c r="AN743" s="27"/>
      <c r="AO743" s="27"/>
      <c r="AP743" s="27"/>
      <c r="AQ743" s="27"/>
      <c r="AR743" s="27"/>
      <c r="AS743" s="27"/>
      <c r="AT743" s="27"/>
      <c r="AU743" s="27"/>
      <c r="AV743" s="27"/>
      <c r="AW743" s="27"/>
      <c r="AX743" s="27"/>
      <c r="AY743" s="27"/>
      <c r="AZ743" s="27"/>
      <c r="BA743" s="27"/>
      <c r="BB743" s="27"/>
      <c r="BC743" s="27"/>
      <c r="BD743" s="27"/>
      <c r="BE743" s="27"/>
      <c r="BF743" s="27"/>
      <c r="BG743" s="27"/>
      <c r="BH743" s="27"/>
      <c r="BI743" s="27"/>
      <c r="BJ743" s="27"/>
      <c r="BK743" s="27"/>
      <c r="BL743" s="27"/>
      <c r="BM743" s="27"/>
      <c r="BN743" s="27"/>
      <c r="BO743" s="27"/>
      <c r="BP743" s="53"/>
    </row>
    <row r="744" spans="1:68" x14ac:dyDescent="0.25">
      <c r="A744" s="10"/>
      <c r="B744" s="60"/>
      <c r="C744" s="11"/>
      <c r="D744" s="12"/>
      <c r="E744" s="12"/>
      <c r="F744" s="12"/>
      <c r="G744" s="43"/>
      <c r="H744" s="43"/>
      <c r="I744" s="20"/>
      <c r="J744" s="26"/>
      <c r="K744" s="27"/>
      <c r="L744" s="27"/>
      <c r="M744" s="27"/>
      <c r="N744" s="27"/>
      <c r="O744" s="27"/>
      <c r="P744" s="27"/>
      <c r="Q744" s="27"/>
      <c r="R744" s="27"/>
      <c r="S744" s="27"/>
      <c r="T744" s="27"/>
      <c r="U744" s="27"/>
      <c r="V744" s="27"/>
      <c r="W744" s="27"/>
      <c r="X744" s="27"/>
      <c r="Y744" s="27"/>
      <c r="Z744" s="27"/>
      <c r="AA744" s="27"/>
      <c r="AB744" s="27"/>
      <c r="AC744" s="27"/>
      <c r="AD744" s="27"/>
      <c r="AE744" s="27"/>
      <c r="AF744" s="27"/>
      <c r="AG744" s="27"/>
      <c r="AH744" s="27"/>
      <c r="AI744" s="27"/>
      <c r="AJ744" s="27"/>
      <c r="AK744" s="27"/>
      <c r="AL744" s="27"/>
      <c r="AM744" s="27"/>
      <c r="AN744" s="27"/>
      <c r="AO744" s="27"/>
      <c r="AP744" s="27"/>
      <c r="AQ744" s="27"/>
      <c r="AR744" s="27"/>
      <c r="AS744" s="27"/>
      <c r="AT744" s="27"/>
      <c r="AU744" s="27"/>
      <c r="AV744" s="27"/>
      <c r="AW744" s="27"/>
      <c r="AX744" s="27"/>
      <c r="AY744" s="27"/>
      <c r="AZ744" s="27"/>
      <c r="BA744" s="27"/>
      <c r="BB744" s="27"/>
      <c r="BC744" s="27"/>
      <c r="BD744" s="27"/>
      <c r="BE744" s="27"/>
      <c r="BF744" s="27"/>
      <c r="BG744" s="27"/>
      <c r="BH744" s="27"/>
      <c r="BI744" s="27"/>
      <c r="BJ744" s="27"/>
      <c r="BK744" s="27"/>
      <c r="BL744" s="27"/>
      <c r="BM744" s="27"/>
      <c r="BN744" s="27"/>
      <c r="BO744" s="27"/>
      <c r="BP744" s="53"/>
    </row>
    <row r="745" spans="1:68" x14ac:dyDescent="0.25">
      <c r="A745" s="10"/>
      <c r="B745" s="60"/>
      <c r="C745" s="11"/>
      <c r="D745" s="12"/>
      <c r="E745" s="12"/>
      <c r="F745" s="12"/>
      <c r="G745" s="43"/>
      <c r="H745" s="43"/>
      <c r="I745" s="20"/>
      <c r="J745" s="26"/>
      <c r="K745" s="27"/>
      <c r="L745" s="27"/>
      <c r="M745" s="27"/>
      <c r="N745" s="27"/>
      <c r="O745" s="27"/>
      <c r="P745" s="27"/>
      <c r="Q745" s="27"/>
      <c r="R745" s="27"/>
      <c r="S745" s="27"/>
      <c r="T745" s="27"/>
      <c r="U745" s="27"/>
      <c r="V745" s="27"/>
      <c r="W745" s="27"/>
      <c r="X745" s="27"/>
      <c r="Y745" s="27"/>
      <c r="Z745" s="27"/>
      <c r="AA745" s="27"/>
      <c r="AB745" s="27"/>
      <c r="AC745" s="27"/>
      <c r="AD745" s="27"/>
      <c r="AE745" s="27"/>
      <c r="AF745" s="27"/>
      <c r="AG745" s="27"/>
      <c r="AH745" s="27"/>
      <c r="AI745" s="27"/>
      <c r="AJ745" s="27"/>
      <c r="AK745" s="27"/>
      <c r="AL745" s="27"/>
      <c r="AM745" s="27"/>
      <c r="AN745" s="27"/>
      <c r="AO745" s="27"/>
      <c r="AP745" s="27"/>
      <c r="AQ745" s="27"/>
      <c r="AR745" s="27"/>
      <c r="AS745" s="27"/>
      <c r="AT745" s="27"/>
      <c r="AU745" s="27"/>
      <c r="AV745" s="27"/>
      <c r="AW745" s="27"/>
      <c r="AX745" s="27"/>
      <c r="AY745" s="27"/>
      <c r="AZ745" s="27"/>
      <c r="BA745" s="27"/>
      <c r="BB745" s="27"/>
      <c r="BC745" s="27"/>
      <c r="BD745" s="27"/>
      <c r="BE745" s="27"/>
      <c r="BF745" s="27"/>
      <c r="BG745" s="27"/>
      <c r="BH745" s="27"/>
      <c r="BI745" s="27"/>
      <c r="BJ745" s="27"/>
      <c r="BK745" s="27"/>
      <c r="BL745" s="27"/>
      <c r="BM745" s="27"/>
      <c r="BN745" s="27"/>
      <c r="BO745" s="27"/>
      <c r="BP745" s="53"/>
    </row>
    <row r="746" spans="1:68" x14ac:dyDescent="0.25">
      <c r="A746" s="10"/>
      <c r="B746" s="60"/>
      <c r="C746" s="11"/>
      <c r="D746" s="12"/>
      <c r="E746" s="12"/>
      <c r="F746" s="12"/>
      <c r="G746" s="43"/>
      <c r="H746" s="43"/>
      <c r="I746" s="20"/>
      <c r="J746" s="26"/>
      <c r="K746" s="27"/>
      <c r="L746" s="27"/>
      <c r="M746" s="27"/>
      <c r="N746" s="27"/>
      <c r="O746" s="27"/>
      <c r="P746" s="27"/>
      <c r="Q746" s="27"/>
      <c r="R746" s="27"/>
      <c r="S746" s="27"/>
      <c r="T746" s="27"/>
      <c r="U746" s="27"/>
      <c r="V746" s="27"/>
      <c r="W746" s="27"/>
      <c r="X746" s="27"/>
      <c r="Y746" s="27"/>
      <c r="Z746" s="27"/>
      <c r="AA746" s="27"/>
      <c r="AB746" s="27"/>
      <c r="AC746" s="27"/>
      <c r="AD746" s="27"/>
      <c r="AE746" s="27"/>
      <c r="AF746" s="27"/>
      <c r="AG746" s="27"/>
      <c r="AH746" s="27"/>
      <c r="AI746" s="27"/>
      <c r="AJ746" s="27"/>
      <c r="AK746" s="27"/>
      <c r="AL746" s="27"/>
      <c r="AM746" s="27"/>
      <c r="AN746" s="27"/>
      <c r="AO746" s="27"/>
      <c r="AP746" s="27"/>
      <c r="AQ746" s="27"/>
      <c r="AR746" s="27"/>
      <c r="AS746" s="27"/>
      <c r="AT746" s="27"/>
      <c r="AU746" s="27"/>
      <c r="AV746" s="27"/>
      <c r="AW746" s="27"/>
      <c r="AX746" s="27"/>
      <c r="AY746" s="27"/>
      <c r="AZ746" s="27"/>
      <c r="BA746" s="27"/>
      <c r="BB746" s="27"/>
      <c r="BC746" s="27"/>
      <c r="BD746" s="27"/>
      <c r="BE746" s="27"/>
      <c r="BF746" s="27"/>
      <c r="BG746" s="27"/>
      <c r="BH746" s="27"/>
      <c r="BI746" s="27"/>
      <c r="BJ746" s="27"/>
      <c r="BK746" s="27"/>
      <c r="BL746" s="27"/>
      <c r="BM746" s="27"/>
      <c r="BN746" s="27"/>
      <c r="BO746" s="27"/>
      <c r="BP746" s="53"/>
    </row>
    <row r="747" spans="1:68" x14ac:dyDescent="0.25">
      <c r="A747" s="10"/>
      <c r="B747" s="60"/>
      <c r="C747" s="11"/>
      <c r="D747" s="12"/>
      <c r="E747" s="12"/>
      <c r="F747" s="12"/>
      <c r="G747" s="43"/>
      <c r="H747" s="43"/>
      <c r="I747" s="20"/>
      <c r="J747" s="26"/>
      <c r="K747" s="27"/>
      <c r="L747" s="27"/>
      <c r="M747" s="27"/>
      <c r="N747" s="27"/>
      <c r="O747" s="27"/>
      <c r="P747" s="27"/>
      <c r="Q747" s="27"/>
      <c r="R747" s="27"/>
      <c r="S747" s="27"/>
      <c r="T747" s="27"/>
      <c r="U747" s="27"/>
      <c r="V747" s="27"/>
      <c r="W747" s="27"/>
      <c r="X747" s="27"/>
      <c r="Y747" s="27"/>
      <c r="Z747" s="27"/>
      <c r="AA747" s="27"/>
      <c r="AB747" s="27"/>
      <c r="AC747" s="27"/>
      <c r="AD747" s="27"/>
      <c r="AE747" s="27"/>
      <c r="AF747" s="27"/>
      <c r="AG747" s="27"/>
      <c r="AH747" s="27"/>
      <c r="AI747" s="27"/>
      <c r="AJ747" s="27"/>
      <c r="AK747" s="27"/>
      <c r="AL747" s="27"/>
      <c r="AM747" s="27"/>
      <c r="AN747" s="27"/>
      <c r="AO747" s="27"/>
      <c r="AP747" s="27"/>
      <c r="AQ747" s="27"/>
      <c r="AR747" s="27"/>
      <c r="AS747" s="27"/>
      <c r="AT747" s="27"/>
      <c r="AU747" s="27"/>
      <c r="AV747" s="27"/>
      <c r="AW747" s="27"/>
      <c r="AX747" s="27"/>
      <c r="AY747" s="27"/>
      <c r="AZ747" s="27"/>
      <c r="BA747" s="27"/>
      <c r="BB747" s="27"/>
      <c r="BC747" s="27"/>
      <c r="BD747" s="27"/>
      <c r="BE747" s="27"/>
      <c r="BF747" s="27"/>
      <c r="BG747" s="27"/>
      <c r="BH747" s="27"/>
      <c r="BI747" s="27"/>
      <c r="BJ747" s="27"/>
      <c r="BK747" s="27"/>
      <c r="BL747" s="27"/>
      <c r="BM747" s="27"/>
      <c r="BN747" s="27"/>
      <c r="BO747" s="27"/>
      <c r="BP747" s="53"/>
    </row>
    <row r="748" spans="1:68" x14ac:dyDescent="0.25">
      <c r="A748" s="10"/>
      <c r="B748" s="60"/>
      <c r="C748" s="11"/>
      <c r="D748" s="12"/>
      <c r="E748" s="12"/>
      <c r="F748" s="12"/>
      <c r="G748" s="43"/>
      <c r="H748" s="43"/>
      <c r="I748" s="20"/>
      <c r="J748" s="26"/>
      <c r="K748" s="27"/>
      <c r="L748" s="27"/>
      <c r="M748" s="27"/>
      <c r="N748" s="27"/>
      <c r="O748" s="27"/>
      <c r="P748" s="27"/>
      <c r="Q748" s="27"/>
      <c r="R748" s="27"/>
      <c r="S748" s="27"/>
      <c r="T748" s="27"/>
      <c r="U748" s="27"/>
      <c r="V748" s="27"/>
      <c r="W748" s="27"/>
      <c r="X748" s="27"/>
      <c r="Y748" s="27"/>
      <c r="Z748" s="27"/>
      <c r="AA748" s="27"/>
      <c r="AB748" s="27"/>
      <c r="AC748" s="27"/>
      <c r="AD748" s="27"/>
      <c r="AE748" s="27"/>
      <c r="AF748" s="27"/>
      <c r="AG748" s="27"/>
      <c r="AH748" s="27"/>
      <c r="AI748" s="27"/>
      <c r="AJ748" s="27"/>
      <c r="AK748" s="27"/>
      <c r="AL748" s="27"/>
      <c r="AM748" s="27"/>
      <c r="AN748" s="27"/>
      <c r="AO748" s="27"/>
      <c r="AP748" s="27"/>
      <c r="AQ748" s="27"/>
      <c r="AR748" s="27"/>
      <c r="AS748" s="27"/>
      <c r="AT748" s="27"/>
      <c r="AU748" s="27"/>
      <c r="AV748" s="27"/>
      <c r="AW748" s="27"/>
      <c r="AX748" s="27"/>
      <c r="AY748" s="27"/>
      <c r="AZ748" s="27"/>
      <c r="BA748" s="27"/>
      <c r="BB748" s="27"/>
      <c r="BC748" s="27"/>
      <c r="BD748" s="27"/>
      <c r="BE748" s="27"/>
      <c r="BF748" s="27"/>
      <c r="BG748" s="27"/>
      <c r="BH748" s="27"/>
      <c r="BI748" s="27"/>
      <c r="BJ748" s="27"/>
      <c r="BK748" s="27"/>
      <c r="BL748" s="27"/>
      <c r="BM748" s="27"/>
      <c r="BN748" s="27"/>
      <c r="BO748" s="27"/>
      <c r="BP748" s="53"/>
    </row>
    <row r="749" spans="1:68" x14ac:dyDescent="0.25">
      <c r="A749" s="10"/>
      <c r="B749" s="60"/>
      <c r="C749" s="11"/>
      <c r="D749" s="12"/>
      <c r="E749" s="12"/>
      <c r="F749" s="12"/>
      <c r="G749" s="43"/>
      <c r="H749" s="43"/>
      <c r="I749" s="20"/>
      <c r="J749" s="26"/>
      <c r="K749" s="27"/>
      <c r="L749" s="27"/>
      <c r="M749" s="27"/>
      <c r="N749" s="27"/>
      <c r="O749" s="27"/>
      <c r="P749" s="27"/>
      <c r="Q749" s="27"/>
      <c r="R749" s="27"/>
      <c r="S749" s="27"/>
      <c r="T749" s="27"/>
      <c r="U749" s="27"/>
      <c r="V749" s="27"/>
      <c r="W749" s="27"/>
      <c r="X749" s="27"/>
      <c r="Y749" s="27"/>
      <c r="Z749" s="27"/>
      <c r="AA749" s="27"/>
      <c r="AB749" s="27"/>
      <c r="AC749" s="27"/>
      <c r="AD749" s="27"/>
      <c r="AE749" s="27"/>
      <c r="AF749" s="27"/>
      <c r="AG749" s="27"/>
      <c r="AH749" s="27"/>
      <c r="AI749" s="27"/>
      <c r="AJ749" s="27"/>
      <c r="AK749" s="27"/>
      <c r="AL749" s="27"/>
      <c r="AM749" s="27"/>
      <c r="AN749" s="27"/>
      <c r="AO749" s="27"/>
      <c r="AP749" s="27"/>
      <c r="AQ749" s="27"/>
      <c r="AR749" s="27"/>
      <c r="AS749" s="27"/>
      <c r="AT749" s="27"/>
      <c r="AU749" s="27"/>
      <c r="AV749" s="27"/>
      <c r="AW749" s="27"/>
      <c r="AX749" s="27"/>
      <c r="AY749" s="27"/>
      <c r="AZ749" s="27"/>
      <c r="BA749" s="27"/>
      <c r="BB749" s="27"/>
      <c r="BC749" s="27"/>
      <c r="BD749" s="27"/>
      <c r="BE749" s="27"/>
      <c r="BF749" s="27"/>
      <c r="BG749" s="27"/>
      <c r="BH749" s="27"/>
      <c r="BI749" s="27"/>
      <c r="BJ749" s="27"/>
      <c r="BK749" s="27"/>
      <c r="BL749" s="27"/>
      <c r="BM749" s="27"/>
      <c r="BN749" s="27"/>
      <c r="BO749" s="27"/>
      <c r="BP749" s="53"/>
    </row>
    <row r="750" spans="1:68" x14ac:dyDescent="0.25">
      <c r="A750" s="10"/>
      <c r="B750" s="60"/>
      <c r="C750" s="11"/>
      <c r="D750" s="12"/>
      <c r="E750" s="12"/>
      <c r="F750" s="12"/>
      <c r="G750" s="43"/>
      <c r="H750" s="43"/>
      <c r="I750" s="20"/>
      <c r="J750" s="26"/>
      <c r="K750" s="27"/>
      <c r="L750" s="27"/>
      <c r="M750" s="27"/>
      <c r="N750" s="27"/>
      <c r="O750" s="27"/>
      <c r="P750" s="27"/>
      <c r="Q750" s="27"/>
      <c r="R750" s="27"/>
      <c r="S750" s="27"/>
      <c r="T750" s="27"/>
      <c r="U750" s="27"/>
      <c r="V750" s="27"/>
      <c r="W750" s="27"/>
      <c r="X750" s="27"/>
      <c r="Y750" s="27"/>
      <c r="Z750" s="27"/>
      <c r="AA750" s="27"/>
      <c r="AB750" s="27"/>
      <c r="AC750" s="27"/>
      <c r="AD750" s="27"/>
      <c r="AE750" s="27"/>
      <c r="AF750" s="27"/>
      <c r="AG750" s="27"/>
      <c r="AH750" s="27"/>
      <c r="AI750" s="27"/>
      <c r="AJ750" s="27"/>
      <c r="AK750" s="27"/>
      <c r="AL750" s="27"/>
      <c r="AM750" s="27"/>
      <c r="AN750" s="27"/>
      <c r="AO750" s="27"/>
      <c r="AP750" s="27"/>
      <c r="AQ750" s="27"/>
      <c r="AR750" s="27"/>
      <c r="AS750" s="27"/>
      <c r="AT750" s="27"/>
      <c r="AU750" s="27"/>
      <c r="AV750" s="27"/>
      <c r="AW750" s="27"/>
      <c r="AX750" s="27"/>
      <c r="AY750" s="27"/>
      <c r="AZ750" s="27"/>
      <c r="BA750" s="27"/>
      <c r="BB750" s="27"/>
      <c r="BC750" s="27"/>
      <c r="BD750" s="27"/>
      <c r="BE750" s="27"/>
      <c r="BF750" s="27"/>
      <c r="BG750" s="27"/>
      <c r="BH750" s="27"/>
      <c r="BI750" s="27"/>
      <c r="BJ750" s="27"/>
      <c r="BK750" s="27"/>
      <c r="BL750" s="27"/>
      <c r="BM750" s="27"/>
      <c r="BN750" s="27"/>
      <c r="BO750" s="27"/>
      <c r="BP750" s="53"/>
    </row>
    <row r="751" spans="1:68" x14ac:dyDescent="0.25">
      <c r="A751" s="10"/>
      <c r="B751" s="60"/>
      <c r="C751" s="11"/>
      <c r="D751" s="12"/>
      <c r="E751" s="12"/>
      <c r="F751" s="12"/>
      <c r="G751" s="43"/>
      <c r="H751" s="43"/>
      <c r="I751" s="20"/>
      <c r="J751" s="26"/>
      <c r="K751" s="27"/>
      <c r="L751" s="27"/>
      <c r="M751" s="27"/>
      <c r="N751" s="27"/>
      <c r="O751" s="27"/>
      <c r="P751" s="27"/>
      <c r="Q751" s="27"/>
      <c r="R751" s="27"/>
      <c r="S751" s="27"/>
      <c r="T751" s="27"/>
      <c r="U751" s="27"/>
      <c r="V751" s="27"/>
      <c r="W751" s="27"/>
      <c r="X751" s="27"/>
      <c r="Y751" s="27"/>
      <c r="Z751" s="27"/>
      <c r="AA751" s="27"/>
      <c r="AB751" s="27"/>
      <c r="AC751" s="27"/>
      <c r="AD751" s="27"/>
      <c r="AE751" s="27"/>
      <c r="AF751" s="27"/>
      <c r="AG751" s="27"/>
      <c r="AH751" s="27"/>
      <c r="AI751" s="27"/>
      <c r="AJ751" s="27"/>
      <c r="AK751" s="27"/>
      <c r="AL751" s="27"/>
      <c r="AM751" s="27"/>
      <c r="AN751" s="27"/>
      <c r="AO751" s="27"/>
      <c r="AP751" s="27"/>
      <c r="AQ751" s="27"/>
      <c r="AR751" s="27"/>
      <c r="AS751" s="27"/>
      <c r="AT751" s="27"/>
      <c r="AU751" s="27"/>
      <c r="AV751" s="27"/>
      <c r="AW751" s="27"/>
      <c r="AX751" s="27"/>
      <c r="AY751" s="27"/>
      <c r="AZ751" s="27"/>
      <c r="BA751" s="27"/>
      <c r="BB751" s="27"/>
      <c r="BC751" s="27"/>
      <c r="BD751" s="27"/>
      <c r="BE751" s="27"/>
      <c r="BF751" s="27"/>
      <c r="BG751" s="27"/>
      <c r="BH751" s="27"/>
      <c r="BI751" s="27"/>
      <c r="BJ751" s="27"/>
      <c r="BK751" s="27"/>
      <c r="BL751" s="27"/>
      <c r="BM751" s="27"/>
      <c r="BN751" s="27"/>
      <c r="BO751" s="27"/>
      <c r="BP751" s="53"/>
    </row>
    <row r="752" spans="1:68" x14ac:dyDescent="0.25">
      <c r="A752" s="10"/>
      <c r="B752" s="60"/>
      <c r="C752" s="11"/>
      <c r="D752" s="12"/>
      <c r="E752" s="12"/>
      <c r="F752" s="12"/>
      <c r="G752" s="43"/>
      <c r="H752" s="43"/>
      <c r="I752" s="20"/>
      <c r="J752" s="26"/>
      <c r="K752" s="27"/>
      <c r="L752" s="27"/>
      <c r="M752" s="27"/>
      <c r="N752" s="27"/>
      <c r="O752" s="27"/>
      <c r="P752" s="27"/>
      <c r="Q752" s="27"/>
      <c r="R752" s="27"/>
      <c r="S752" s="27"/>
      <c r="T752" s="27"/>
      <c r="U752" s="27"/>
      <c r="V752" s="27"/>
      <c r="W752" s="27"/>
      <c r="X752" s="27"/>
      <c r="Y752" s="27"/>
      <c r="Z752" s="27"/>
      <c r="AA752" s="27"/>
      <c r="AB752" s="27"/>
      <c r="AC752" s="27"/>
      <c r="AD752" s="27"/>
      <c r="AE752" s="27"/>
      <c r="AF752" s="27"/>
      <c r="AG752" s="27"/>
      <c r="AH752" s="27"/>
      <c r="AI752" s="27"/>
      <c r="AJ752" s="27"/>
      <c r="AK752" s="27"/>
      <c r="AL752" s="27"/>
      <c r="AM752" s="27"/>
      <c r="AN752" s="27"/>
      <c r="AO752" s="27"/>
      <c r="AP752" s="27"/>
      <c r="AQ752" s="27"/>
      <c r="AR752" s="27"/>
      <c r="AS752" s="27"/>
      <c r="AT752" s="27"/>
      <c r="AU752" s="27"/>
      <c r="AV752" s="27"/>
      <c r="AW752" s="27"/>
      <c r="AX752" s="27"/>
      <c r="AY752" s="27"/>
      <c r="AZ752" s="27"/>
      <c r="BA752" s="27"/>
      <c r="BB752" s="27"/>
      <c r="BC752" s="27"/>
      <c r="BD752" s="27"/>
      <c r="BE752" s="27"/>
      <c r="BF752" s="27"/>
      <c r="BG752" s="27"/>
      <c r="BH752" s="27"/>
      <c r="BI752" s="27"/>
      <c r="BJ752" s="27"/>
      <c r="BK752" s="27"/>
      <c r="BL752" s="27"/>
      <c r="BM752" s="27"/>
      <c r="BN752" s="27"/>
      <c r="BO752" s="27"/>
      <c r="BP752" s="53"/>
    </row>
    <row r="753" spans="1:68" x14ac:dyDescent="0.25">
      <c r="A753" s="10"/>
      <c r="B753" s="60"/>
      <c r="C753" s="11"/>
      <c r="D753" s="12"/>
      <c r="E753" s="12"/>
      <c r="F753" s="12"/>
      <c r="G753" s="43"/>
      <c r="H753" s="43"/>
      <c r="I753" s="20"/>
      <c r="J753" s="26"/>
      <c r="K753" s="27"/>
      <c r="L753" s="27"/>
      <c r="M753" s="27"/>
      <c r="N753" s="27"/>
      <c r="O753" s="27"/>
      <c r="P753" s="27"/>
      <c r="Q753" s="27"/>
      <c r="R753" s="27"/>
      <c r="S753" s="27"/>
      <c r="T753" s="27"/>
      <c r="U753" s="27"/>
      <c r="V753" s="27"/>
      <c r="W753" s="27"/>
      <c r="X753" s="27"/>
      <c r="Y753" s="27"/>
      <c r="Z753" s="27"/>
      <c r="AA753" s="27"/>
      <c r="AB753" s="27"/>
      <c r="AC753" s="27"/>
      <c r="AD753" s="27"/>
      <c r="AE753" s="27"/>
      <c r="AF753" s="27"/>
      <c r="AG753" s="27"/>
      <c r="AH753" s="27"/>
      <c r="AI753" s="27"/>
      <c r="AJ753" s="27"/>
      <c r="AK753" s="27"/>
      <c r="AL753" s="27"/>
      <c r="AM753" s="27"/>
      <c r="AN753" s="27"/>
      <c r="AO753" s="27"/>
      <c r="AP753" s="27"/>
      <c r="AQ753" s="27"/>
      <c r="AR753" s="27"/>
      <c r="AS753" s="27"/>
      <c r="AT753" s="27"/>
      <c r="AU753" s="27"/>
      <c r="AV753" s="27"/>
      <c r="AW753" s="27"/>
      <c r="AX753" s="27"/>
      <c r="AY753" s="27"/>
      <c r="AZ753" s="27"/>
      <c r="BA753" s="27"/>
      <c r="BB753" s="27"/>
      <c r="BC753" s="27"/>
      <c r="BD753" s="27"/>
      <c r="BE753" s="27"/>
      <c r="BF753" s="27"/>
      <c r="BG753" s="27"/>
      <c r="BH753" s="27"/>
      <c r="BI753" s="27"/>
      <c r="BJ753" s="27"/>
      <c r="BK753" s="27"/>
      <c r="BL753" s="27"/>
      <c r="BM753" s="27"/>
      <c r="BN753" s="27"/>
      <c r="BO753" s="27"/>
      <c r="BP753" s="53"/>
    </row>
    <row r="754" spans="1:68" x14ac:dyDescent="0.25">
      <c r="A754" s="10"/>
      <c r="B754" s="60"/>
      <c r="C754" s="11"/>
      <c r="D754" s="12"/>
      <c r="E754" s="12"/>
      <c r="F754" s="12"/>
      <c r="G754" s="43"/>
      <c r="H754" s="43"/>
      <c r="I754" s="20"/>
      <c r="J754" s="26"/>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7"/>
      <c r="AH754" s="27"/>
      <c r="AI754" s="27"/>
      <c r="AJ754" s="27"/>
      <c r="AK754" s="27"/>
      <c r="AL754" s="27"/>
      <c r="AM754" s="27"/>
      <c r="AN754" s="27"/>
      <c r="AO754" s="27"/>
      <c r="AP754" s="27"/>
      <c r="AQ754" s="27"/>
      <c r="AR754" s="27"/>
      <c r="AS754" s="27"/>
      <c r="AT754" s="27"/>
      <c r="AU754" s="27"/>
      <c r="AV754" s="27"/>
      <c r="AW754" s="27"/>
      <c r="AX754" s="27"/>
      <c r="AY754" s="27"/>
      <c r="AZ754" s="27"/>
      <c r="BA754" s="27"/>
      <c r="BB754" s="27"/>
      <c r="BC754" s="27"/>
      <c r="BD754" s="27"/>
      <c r="BE754" s="27"/>
      <c r="BF754" s="27"/>
      <c r="BG754" s="27"/>
      <c r="BH754" s="27"/>
      <c r="BI754" s="27"/>
      <c r="BJ754" s="27"/>
      <c r="BK754" s="27"/>
      <c r="BL754" s="27"/>
      <c r="BM754" s="27"/>
      <c r="BN754" s="27"/>
      <c r="BO754" s="27"/>
      <c r="BP754" s="53"/>
    </row>
    <row r="755" spans="1:68" x14ac:dyDescent="0.25">
      <c r="A755" s="10"/>
      <c r="B755" s="60"/>
      <c r="C755" s="11"/>
      <c r="D755" s="12"/>
      <c r="E755" s="12"/>
      <c r="F755" s="12"/>
      <c r="G755" s="43"/>
      <c r="H755" s="43"/>
      <c r="I755" s="20"/>
      <c r="J755" s="26"/>
      <c r="K755" s="27"/>
      <c r="L755" s="27"/>
      <c r="M755" s="27"/>
      <c r="N755" s="27"/>
      <c r="O755" s="27"/>
      <c r="P755" s="27"/>
      <c r="Q755" s="27"/>
      <c r="R755" s="27"/>
      <c r="S755" s="27"/>
      <c r="T755" s="27"/>
      <c r="U755" s="27"/>
      <c r="V755" s="27"/>
      <c r="W755" s="27"/>
      <c r="X755" s="27"/>
      <c r="Y755" s="27"/>
      <c r="Z755" s="27"/>
      <c r="AA755" s="27"/>
      <c r="AB755" s="27"/>
      <c r="AC755" s="27"/>
      <c r="AD755" s="27"/>
      <c r="AE755" s="27"/>
      <c r="AF755" s="27"/>
      <c r="AG755" s="27"/>
      <c r="AH755" s="27"/>
      <c r="AI755" s="27"/>
      <c r="AJ755" s="27"/>
      <c r="AK755" s="27"/>
      <c r="AL755" s="27"/>
      <c r="AM755" s="27"/>
      <c r="AN755" s="27"/>
      <c r="AO755" s="27"/>
      <c r="AP755" s="27"/>
      <c r="AQ755" s="27"/>
      <c r="AR755" s="27"/>
      <c r="AS755" s="27"/>
      <c r="AT755" s="27"/>
      <c r="AU755" s="27"/>
      <c r="AV755" s="27"/>
      <c r="AW755" s="27"/>
      <c r="AX755" s="27"/>
      <c r="AY755" s="27"/>
      <c r="AZ755" s="27"/>
      <c r="BA755" s="27"/>
      <c r="BB755" s="27"/>
      <c r="BC755" s="27"/>
      <c r="BD755" s="27"/>
      <c r="BE755" s="27"/>
      <c r="BF755" s="27"/>
      <c r="BG755" s="27"/>
      <c r="BH755" s="27"/>
      <c r="BI755" s="27"/>
      <c r="BJ755" s="27"/>
      <c r="BK755" s="27"/>
      <c r="BL755" s="27"/>
      <c r="BM755" s="27"/>
      <c r="BN755" s="27"/>
      <c r="BO755" s="27"/>
      <c r="BP755" s="53"/>
    </row>
    <row r="756" spans="1:68" x14ac:dyDescent="0.25">
      <c r="A756" s="10"/>
      <c r="B756" s="60"/>
      <c r="C756" s="11"/>
      <c r="D756" s="12"/>
      <c r="E756" s="12"/>
      <c r="F756" s="12"/>
      <c r="G756" s="43"/>
      <c r="H756" s="43"/>
      <c r="I756" s="20"/>
      <c r="J756" s="26"/>
      <c r="K756" s="27"/>
      <c r="L756" s="27"/>
      <c r="M756" s="27"/>
      <c r="N756" s="27"/>
      <c r="O756" s="27"/>
      <c r="P756" s="27"/>
      <c r="Q756" s="27"/>
      <c r="R756" s="27"/>
      <c r="S756" s="27"/>
      <c r="T756" s="27"/>
      <c r="U756" s="27"/>
      <c r="V756" s="27"/>
      <c r="W756" s="27"/>
      <c r="X756" s="27"/>
      <c r="Y756" s="27"/>
      <c r="Z756" s="27"/>
      <c r="AA756" s="27"/>
      <c r="AB756" s="27"/>
      <c r="AC756" s="27"/>
      <c r="AD756" s="27"/>
      <c r="AE756" s="27"/>
      <c r="AF756" s="27"/>
      <c r="AG756" s="27"/>
      <c r="AH756" s="27"/>
      <c r="AI756" s="27"/>
      <c r="AJ756" s="27"/>
      <c r="AK756" s="27"/>
      <c r="AL756" s="27"/>
      <c r="AM756" s="27"/>
      <c r="AN756" s="27"/>
      <c r="AO756" s="27"/>
      <c r="AP756" s="27"/>
      <c r="AQ756" s="27"/>
      <c r="AR756" s="27"/>
      <c r="AS756" s="27"/>
      <c r="AT756" s="27"/>
      <c r="AU756" s="27"/>
      <c r="AV756" s="27"/>
      <c r="AW756" s="27"/>
      <c r="AX756" s="27"/>
      <c r="AY756" s="27"/>
      <c r="AZ756" s="27"/>
      <c r="BA756" s="27"/>
      <c r="BB756" s="27"/>
      <c r="BC756" s="27"/>
      <c r="BD756" s="27"/>
      <c r="BE756" s="27"/>
      <c r="BF756" s="27"/>
      <c r="BG756" s="27"/>
      <c r="BH756" s="27"/>
      <c r="BI756" s="27"/>
      <c r="BJ756" s="27"/>
      <c r="BK756" s="27"/>
      <c r="BL756" s="27"/>
      <c r="BM756" s="27"/>
      <c r="BN756" s="27"/>
      <c r="BO756" s="27"/>
      <c r="BP756" s="53"/>
    </row>
    <row r="757" spans="1:68" x14ac:dyDescent="0.25">
      <c r="A757" s="10"/>
      <c r="B757" s="60"/>
      <c r="C757" s="11"/>
      <c r="D757" s="12"/>
      <c r="E757" s="12"/>
      <c r="F757" s="12"/>
      <c r="G757" s="43"/>
      <c r="H757" s="43"/>
      <c r="I757" s="20"/>
      <c r="J757" s="26"/>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7"/>
      <c r="AY757" s="27"/>
      <c r="AZ757" s="27"/>
      <c r="BA757" s="27"/>
      <c r="BB757" s="27"/>
      <c r="BC757" s="27"/>
      <c r="BD757" s="27"/>
      <c r="BE757" s="27"/>
      <c r="BF757" s="27"/>
      <c r="BG757" s="27"/>
      <c r="BH757" s="27"/>
      <c r="BI757" s="27"/>
      <c r="BJ757" s="27"/>
      <c r="BK757" s="27"/>
      <c r="BL757" s="27"/>
      <c r="BM757" s="27"/>
      <c r="BN757" s="27"/>
      <c r="BO757" s="27"/>
      <c r="BP757" s="53"/>
    </row>
    <row r="758" spans="1:68" x14ac:dyDescent="0.25">
      <c r="A758" s="10"/>
      <c r="B758" s="60"/>
      <c r="C758" s="11"/>
      <c r="D758" s="12"/>
      <c r="E758" s="12"/>
      <c r="F758" s="12"/>
      <c r="G758" s="43"/>
      <c r="H758" s="43"/>
      <c r="I758" s="20"/>
      <c r="J758" s="26"/>
      <c r="K758" s="27"/>
      <c r="L758" s="27"/>
      <c r="M758" s="27"/>
      <c r="N758" s="27"/>
      <c r="O758" s="27"/>
      <c r="P758" s="27"/>
      <c r="Q758" s="27"/>
      <c r="R758" s="27"/>
      <c r="S758" s="27"/>
      <c r="T758" s="27"/>
      <c r="U758" s="27"/>
      <c r="V758" s="27"/>
      <c r="W758" s="27"/>
      <c r="X758" s="27"/>
      <c r="Y758" s="27"/>
      <c r="Z758" s="27"/>
      <c r="AA758" s="27"/>
      <c r="AB758" s="27"/>
      <c r="AC758" s="27"/>
      <c r="AD758" s="27"/>
      <c r="AE758" s="27"/>
      <c r="AF758" s="27"/>
      <c r="AG758" s="27"/>
      <c r="AH758" s="27"/>
      <c r="AI758" s="27"/>
      <c r="AJ758" s="27"/>
      <c r="AK758" s="27"/>
      <c r="AL758" s="27"/>
      <c r="AM758" s="27"/>
      <c r="AN758" s="27"/>
      <c r="AO758" s="27"/>
      <c r="AP758" s="27"/>
      <c r="AQ758" s="27"/>
      <c r="AR758" s="27"/>
      <c r="AS758" s="27"/>
      <c r="AT758" s="27"/>
      <c r="AU758" s="27"/>
      <c r="AV758" s="27"/>
      <c r="AW758" s="27"/>
      <c r="AX758" s="27"/>
      <c r="AY758" s="27"/>
      <c r="AZ758" s="27"/>
      <c r="BA758" s="27"/>
      <c r="BB758" s="27"/>
      <c r="BC758" s="27"/>
      <c r="BD758" s="27"/>
      <c r="BE758" s="27"/>
      <c r="BF758" s="27"/>
      <c r="BG758" s="27"/>
      <c r="BH758" s="27"/>
      <c r="BI758" s="27"/>
      <c r="BJ758" s="27"/>
      <c r="BK758" s="27"/>
      <c r="BL758" s="27"/>
      <c r="BM758" s="27"/>
      <c r="BN758" s="27"/>
      <c r="BO758" s="27"/>
      <c r="BP758" s="53"/>
    </row>
    <row r="759" spans="1:68" x14ac:dyDescent="0.25">
      <c r="A759" s="10"/>
      <c r="B759" s="60"/>
      <c r="C759" s="11"/>
      <c r="D759" s="12"/>
      <c r="E759" s="12"/>
      <c r="F759" s="12"/>
      <c r="G759" s="43"/>
      <c r="H759" s="43"/>
      <c r="I759" s="20"/>
      <c r="J759" s="26"/>
      <c r="K759" s="27"/>
      <c r="L759" s="27"/>
      <c r="M759" s="27"/>
      <c r="N759" s="27"/>
      <c r="O759" s="27"/>
      <c r="P759" s="27"/>
      <c r="Q759" s="27"/>
      <c r="R759" s="27"/>
      <c r="S759" s="27"/>
      <c r="T759" s="27"/>
      <c r="U759" s="27"/>
      <c r="V759" s="27"/>
      <c r="W759" s="27"/>
      <c r="X759" s="27"/>
      <c r="Y759" s="27"/>
      <c r="Z759" s="27"/>
      <c r="AA759" s="27"/>
      <c r="AB759" s="27"/>
      <c r="AC759" s="27"/>
      <c r="AD759" s="27"/>
      <c r="AE759" s="27"/>
      <c r="AF759" s="27"/>
      <c r="AG759" s="27"/>
      <c r="AH759" s="27"/>
      <c r="AI759" s="27"/>
      <c r="AJ759" s="27"/>
      <c r="AK759" s="27"/>
      <c r="AL759" s="27"/>
      <c r="AM759" s="27"/>
      <c r="AN759" s="27"/>
      <c r="AO759" s="27"/>
      <c r="AP759" s="27"/>
      <c r="AQ759" s="27"/>
      <c r="AR759" s="27"/>
      <c r="AS759" s="27"/>
      <c r="AT759" s="27"/>
      <c r="AU759" s="27"/>
      <c r="AV759" s="27"/>
      <c r="AW759" s="27"/>
      <c r="AX759" s="27"/>
      <c r="AY759" s="27"/>
      <c r="AZ759" s="27"/>
      <c r="BA759" s="27"/>
      <c r="BB759" s="27"/>
      <c r="BC759" s="27"/>
      <c r="BD759" s="27"/>
      <c r="BE759" s="27"/>
      <c r="BF759" s="27"/>
      <c r="BG759" s="27"/>
      <c r="BH759" s="27"/>
      <c r="BI759" s="27"/>
      <c r="BJ759" s="27"/>
      <c r="BK759" s="27"/>
      <c r="BL759" s="27"/>
      <c r="BM759" s="27"/>
      <c r="BN759" s="27"/>
      <c r="BO759" s="27"/>
      <c r="BP759" s="53"/>
    </row>
    <row r="760" spans="1:68" x14ac:dyDescent="0.25">
      <c r="A760" s="10"/>
      <c r="B760" s="60"/>
      <c r="C760" s="11"/>
      <c r="D760" s="12"/>
      <c r="E760" s="12"/>
      <c r="F760" s="12"/>
      <c r="G760" s="43"/>
      <c r="H760" s="43"/>
      <c r="I760" s="20"/>
      <c r="J760" s="26"/>
      <c r="K760" s="27"/>
      <c r="L760" s="27"/>
      <c r="M760" s="27"/>
      <c r="N760" s="27"/>
      <c r="O760" s="27"/>
      <c r="P760" s="27"/>
      <c r="Q760" s="27"/>
      <c r="R760" s="27"/>
      <c r="S760" s="27"/>
      <c r="T760" s="27"/>
      <c r="U760" s="27"/>
      <c r="V760" s="27"/>
      <c r="W760" s="27"/>
      <c r="X760" s="27"/>
      <c r="Y760" s="27"/>
      <c r="Z760" s="27"/>
      <c r="AA760" s="27"/>
      <c r="AB760" s="27"/>
      <c r="AC760" s="27"/>
      <c r="AD760" s="27"/>
      <c r="AE760" s="27"/>
      <c r="AF760" s="27"/>
      <c r="AG760" s="27"/>
      <c r="AH760" s="27"/>
      <c r="AI760" s="27"/>
      <c r="AJ760" s="27"/>
      <c r="AK760" s="27"/>
      <c r="AL760" s="27"/>
      <c r="AM760" s="27"/>
      <c r="AN760" s="27"/>
      <c r="AO760" s="27"/>
      <c r="AP760" s="27"/>
      <c r="AQ760" s="27"/>
      <c r="AR760" s="27"/>
      <c r="AS760" s="27"/>
      <c r="AT760" s="27"/>
      <c r="AU760" s="27"/>
      <c r="AV760" s="27"/>
      <c r="AW760" s="27"/>
      <c r="AX760" s="27"/>
      <c r="AY760" s="27"/>
      <c r="AZ760" s="27"/>
      <c r="BA760" s="27"/>
      <c r="BB760" s="27"/>
      <c r="BC760" s="27"/>
      <c r="BD760" s="27"/>
      <c r="BE760" s="27"/>
      <c r="BF760" s="27"/>
      <c r="BG760" s="27"/>
      <c r="BH760" s="27"/>
      <c r="BI760" s="27"/>
      <c r="BJ760" s="27"/>
      <c r="BK760" s="27"/>
      <c r="BL760" s="27"/>
      <c r="BM760" s="27"/>
      <c r="BN760" s="27"/>
      <c r="BO760" s="27"/>
      <c r="BP760" s="53"/>
    </row>
    <row r="761" spans="1:68" x14ac:dyDescent="0.25">
      <c r="A761" s="10"/>
      <c r="B761" s="60"/>
      <c r="C761" s="11"/>
      <c r="D761" s="12"/>
      <c r="E761" s="12"/>
      <c r="F761" s="12"/>
      <c r="G761" s="43"/>
      <c r="H761" s="43"/>
      <c r="I761" s="20"/>
      <c r="J761" s="26"/>
      <c r="K761" s="27"/>
      <c r="L761" s="27"/>
      <c r="M761" s="27"/>
      <c r="N761" s="27"/>
      <c r="O761" s="27"/>
      <c r="P761" s="27"/>
      <c r="Q761" s="27"/>
      <c r="R761" s="27"/>
      <c r="S761" s="27"/>
      <c r="T761" s="27"/>
      <c r="U761" s="27"/>
      <c r="V761" s="27"/>
      <c r="W761" s="27"/>
      <c r="X761" s="27"/>
      <c r="Y761" s="27"/>
      <c r="Z761" s="27"/>
      <c r="AA761" s="27"/>
      <c r="AB761" s="27"/>
      <c r="AC761" s="27"/>
      <c r="AD761" s="27"/>
      <c r="AE761" s="27"/>
      <c r="AF761" s="27"/>
      <c r="AG761" s="27"/>
      <c r="AH761" s="27"/>
      <c r="AI761" s="27"/>
      <c r="AJ761" s="27"/>
      <c r="AK761" s="27"/>
      <c r="AL761" s="27"/>
      <c r="AM761" s="27"/>
      <c r="AN761" s="27"/>
      <c r="AO761" s="27"/>
      <c r="AP761" s="27"/>
      <c r="AQ761" s="27"/>
      <c r="AR761" s="27"/>
      <c r="AS761" s="27"/>
      <c r="AT761" s="27"/>
      <c r="AU761" s="27"/>
      <c r="AV761" s="27"/>
      <c r="AW761" s="27"/>
      <c r="AX761" s="27"/>
      <c r="AY761" s="27"/>
      <c r="AZ761" s="27"/>
      <c r="BA761" s="27"/>
      <c r="BB761" s="27"/>
      <c r="BC761" s="27"/>
      <c r="BD761" s="27"/>
      <c r="BE761" s="27"/>
      <c r="BF761" s="27"/>
      <c r="BG761" s="27"/>
      <c r="BH761" s="27"/>
      <c r="BI761" s="27"/>
      <c r="BJ761" s="27"/>
      <c r="BK761" s="27"/>
      <c r="BL761" s="27"/>
      <c r="BM761" s="27"/>
      <c r="BN761" s="27"/>
      <c r="BO761" s="27"/>
      <c r="BP761" s="53"/>
    </row>
    <row r="762" spans="1:68" x14ac:dyDescent="0.25">
      <c r="A762" s="10"/>
      <c r="B762" s="60"/>
      <c r="C762" s="11"/>
      <c r="D762" s="12"/>
      <c r="E762" s="12"/>
      <c r="F762" s="12"/>
      <c r="G762" s="43"/>
      <c r="H762" s="43"/>
      <c r="I762" s="20"/>
      <c r="J762" s="26"/>
      <c r="K762" s="27"/>
      <c r="L762" s="27"/>
      <c r="M762" s="27"/>
      <c r="N762" s="27"/>
      <c r="O762" s="27"/>
      <c r="P762" s="27"/>
      <c r="Q762" s="27"/>
      <c r="R762" s="27"/>
      <c r="S762" s="27"/>
      <c r="T762" s="27"/>
      <c r="U762" s="27"/>
      <c r="V762" s="27"/>
      <c r="W762" s="27"/>
      <c r="X762" s="27"/>
      <c r="Y762" s="27"/>
      <c r="Z762" s="27"/>
      <c r="AA762" s="27"/>
      <c r="AB762" s="27"/>
      <c r="AC762" s="27"/>
      <c r="AD762" s="27"/>
      <c r="AE762" s="27"/>
      <c r="AF762" s="27"/>
      <c r="AG762" s="27"/>
      <c r="AH762" s="27"/>
      <c r="AI762" s="27"/>
      <c r="AJ762" s="27"/>
      <c r="AK762" s="27"/>
      <c r="AL762" s="27"/>
      <c r="AM762" s="27"/>
      <c r="AN762" s="27"/>
      <c r="AO762" s="27"/>
      <c r="AP762" s="27"/>
      <c r="AQ762" s="27"/>
      <c r="AR762" s="27"/>
      <c r="AS762" s="27"/>
      <c r="AT762" s="27"/>
      <c r="AU762" s="27"/>
      <c r="AV762" s="27"/>
      <c r="AW762" s="27"/>
      <c r="AX762" s="27"/>
      <c r="AY762" s="27"/>
      <c r="AZ762" s="27"/>
      <c r="BA762" s="27"/>
      <c r="BB762" s="27"/>
      <c r="BC762" s="27"/>
      <c r="BD762" s="27"/>
      <c r="BE762" s="27"/>
      <c r="BF762" s="27"/>
      <c r="BG762" s="27"/>
      <c r="BH762" s="27"/>
      <c r="BI762" s="27"/>
      <c r="BJ762" s="27"/>
      <c r="BK762" s="27"/>
      <c r="BL762" s="27"/>
      <c r="BM762" s="27"/>
      <c r="BN762" s="27"/>
      <c r="BO762" s="27"/>
      <c r="BP762" s="53"/>
    </row>
    <row r="763" spans="1:68" x14ac:dyDescent="0.25">
      <c r="A763" s="10"/>
      <c r="B763" s="60"/>
      <c r="C763" s="11"/>
      <c r="D763" s="12"/>
      <c r="E763" s="12"/>
      <c r="F763" s="12"/>
      <c r="G763" s="43"/>
      <c r="H763" s="43"/>
      <c r="I763" s="20"/>
      <c r="J763" s="26"/>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7"/>
      <c r="AH763" s="27"/>
      <c r="AI763" s="27"/>
      <c r="AJ763" s="27"/>
      <c r="AK763" s="27"/>
      <c r="AL763" s="27"/>
      <c r="AM763" s="27"/>
      <c r="AN763" s="27"/>
      <c r="AO763" s="27"/>
      <c r="AP763" s="27"/>
      <c r="AQ763" s="27"/>
      <c r="AR763" s="27"/>
      <c r="AS763" s="27"/>
      <c r="AT763" s="27"/>
      <c r="AU763" s="27"/>
      <c r="AV763" s="27"/>
      <c r="AW763" s="27"/>
      <c r="AX763" s="27"/>
      <c r="AY763" s="27"/>
      <c r="AZ763" s="27"/>
      <c r="BA763" s="27"/>
      <c r="BB763" s="27"/>
      <c r="BC763" s="27"/>
      <c r="BD763" s="27"/>
      <c r="BE763" s="27"/>
      <c r="BF763" s="27"/>
      <c r="BG763" s="27"/>
      <c r="BH763" s="27"/>
      <c r="BI763" s="27"/>
      <c r="BJ763" s="27"/>
      <c r="BK763" s="27"/>
      <c r="BL763" s="27"/>
      <c r="BM763" s="27"/>
      <c r="BN763" s="27"/>
      <c r="BO763" s="27"/>
      <c r="BP763" s="53"/>
    </row>
    <row r="764" spans="1:68" x14ac:dyDescent="0.25">
      <c r="A764" s="10"/>
      <c r="B764" s="60"/>
      <c r="C764" s="11"/>
      <c r="D764" s="12"/>
      <c r="E764" s="12"/>
      <c r="F764" s="12"/>
      <c r="G764" s="43"/>
      <c r="H764" s="43"/>
      <c r="I764" s="20"/>
      <c r="J764" s="26"/>
      <c r="K764" s="27"/>
      <c r="L764" s="27"/>
      <c r="M764" s="27"/>
      <c r="N764" s="27"/>
      <c r="O764" s="27"/>
      <c r="P764" s="27"/>
      <c r="Q764" s="27"/>
      <c r="R764" s="27"/>
      <c r="S764" s="27"/>
      <c r="T764" s="27"/>
      <c r="U764" s="27"/>
      <c r="V764" s="27"/>
      <c r="W764" s="27"/>
      <c r="X764" s="27"/>
      <c r="Y764" s="27"/>
      <c r="Z764" s="27"/>
      <c r="AA764" s="27"/>
      <c r="AB764" s="27"/>
      <c r="AC764" s="27"/>
      <c r="AD764" s="27"/>
      <c r="AE764" s="27"/>
      <c r="AF764" s="27"/>
      <c r="AG764" s="27"/>
      <c r="AH764" s="27"/>
      <c r="AI764" s="27"/>
      <c r="AJ764" s="27"/>
      <c r="AK764" s="27"/>
      <c r="AL764" s="27"/>
      <c r="AM764" s="27"/>
      <c r="AN764" s="27"/>
      <c r="AO764" s="27"/>
      <c r="AP764" s="27"/>
      <c r="AQ764" s="27"/>
      <c r="AR764" s="27"/>
      <c r="AS764" s="27"/>
      <c r="AT764" s="27"/>
      <c r="AU764" s="27"/>
      <c r="AV764" s="27"/>
      <c r="AW764" s="27"/>
      <c r="AX764" s="27"/>
      <c r="AY764" s="27"/>
      <c r="AZ764" s="27"/>
      <c r="BA764" s="27"/>
      <c r="BB764" s="27"/>
      <c r="BC764" s="27"/>
      <c r="BD764" s="27"/>
      <c r="BE764" s="27"/>
      <c r="BF764" s="27"/>
      <c r="BG764" s="27"/>
      <c r="BH764" s="27"/>
      <c r="BI764" s="27"/>
      <c r="BJ764" s="27"/>
      <c r="BK764" s="27"/>
      <c r="BL764" s="27"/>
      <c r="BM764" s="27"/>
      <c r="BN764" s="27"/>
      <c r="BO764" s="27"/>
      <c r="BP764" s="53"/>
    </row>
    <row r="765" spans="1:68" x14ac:dyDescent="0.25">
      <c r="A765" s="10"/>
      <c r="B765" s="60"/>
      <c r="C765" s="11"/>
      <c r="D765" s="12"/>
      <c r="E765" s="12"/>
      <c r="F765" s="12"/>
      <c r="G765" s="43"/>
      <c r="H765" s="43"/>
      <c r="I765" s="20"/>
      <c r="J765" s="26"/>
      <c r="K765" s="27"/>
      <c r="L765" s="27"/>
      <c r="M765" s="27"/>
      <c r="N765" s="27"/>
      <c r="O765" s="27"/>
      <c r="P765" s="27"/>
      <c r="Q765" s="27"/>
      <c r="R765" s="27"/>
      <c r="S765" s="27"/>
      <c r="T765" s="27"/>
      <c r="U765" s="27"/>
      <c r="V765" s="27"/>
      <c r="W765" s="27"/>
      <c r="X765" s="27"/>
      <c r="Y765" s="27"/>
      <c r="Z765" s="27"/>
      <c r="AA765" s="27"/>
      <c r="AB765" s="27"/>
      <c r="AC765" s="27"/>
      <c r="AD765" s="27"/>
      <c r="AE765" s="27"/>
      <c r="AF765" s="27"/>
      <c r="AG765" s="27"/>
      <c r="AH765" s="27"/>
      <c r="AI765" s="27"/>
      <c r="AJ765" s="27"/>
      <c r="AK765" s="27"/>
      <c r="AL765" s="27"/>
      <c r="AM765" s="27"/>
      <c r="AN765" s="27"/>
      <c r="AO765" s="27"/>
      <c r="AP765" s="27"/>
      <c r="AQ765" s="27"/>
      <c r="AR765" s="27"/>
      <c r="AS765" s="27"/>
      <c r="AT765" s="27"/>
      <c r="AU765" s="27"/>
      <c r="AV765" s="27"/>
      <c r="AW765" s="27"/>
      <c r="AX765" s="27"/>
      <c r="AY765" s="27"/>
      <c r="AZ765" s="27"/>
      <c r="BA765" s="27"/>
      <c r="BB765" s="27"/>
      <c r="BC765" s="27"/>
      <c r="BD765" s="27"/>
      <c r="BE765" s="27"/>
      <c r="BF765" s="27"/>
      <c r="BG765" s="27"/>
      <c r="BH765" s="27"/>
      <c r="BI765" s="27"/>
      <c r="BJ765" s="27"/>
      <c r="BK765" s="27"/>
      <c r="BL765" s="27"/>
      <c r="BM765" s="27"/>
      <c r="BN765" s="27"/>
      <c r="BO765" s="27"/>
      <c r="BP765" s="53"/>
    </row>
    <row r="766" spans="1:68" x14ac:dyDescent="0.25">
      <c r="A766" s="10"/>
      <c r="B766" s="60"/>
      <c r="C766" s="11"/>
      <c r="D766" s="12"/>
      <c r="E766" s="12"/>
      <c r="F766" s="12"/>
      <c r="G766" s="43"/>
      <c r="H766" s="43"/>
      <c r="I766" s="20"/>
      <c r="J766" s="26"/>
      <c r="K766" s="27"/>
      <c r="L766" s="27"/>
      <c r="M766" s="27"/>
      <c r="N766" s="27"/>
      <c r="O766" s="27"/>
      <c r="P766" s="27"/>
      <c r="Q766" s="27"/>
      <c r="R766" s="27"/>
      <c r="S766" s="27"/>
      <c r="T766" s="27"/>
      <c r="U766" s="27"/>
      <c r="V766" s="27"/>
      <c r="W766" s="27"/>
      <c r="X766" s="27"/>
      <c r="Y766" s="27"/>
      <c r="Z766" s="27"/>
      <c r="AA766" s="27"/>
      <c r="AB766" s="27"/>
      <c r="AC766" s="27"/>
      <c r="AD766" s="27"/>
      <c r="AE766" s="27"/>
      <c r="AF766" s="27"/>
      <c r="AG766" s="27"/>
      <c r="AH766" s="27"/>
      <c r="AI766" s="27"/>
      <c r="AJ766" s="27"/>
      <c r="AK766" s="27"/>
      <c r="AL766" s="27"/>
      <c r="AM766" s="27"/>
      <c r="AN766" s="27"/>
      <c r="AO766" s="27"/>
      <c r="AP766" s="27"/>
      <c r="AQ766" s="27"/>
      <c r="AR766" s="27"/>
      <c r="AS766" s="27"/>
      <c r="AT766" s="27"/>
      <c r="AU766" s="27"/>
      <c r="AV766" s="27"/>
      <c r="AW766" s="27"/>
      <c r="AX766" s="27"/>
      <c r="AY766" s="27"/>
      <c r="AZ766" s="27"/>
      <c r="BA766" s="27"/>
      <c r="BB766" s="27"/>
      <c r="BC766" s="27"/>
      <c r="BD766" s="27"/>
      <c r="BE766" s="27"/>
      <c r="BF766" s="27"/>
      <c r="BG766" s="27"/>
      <c r="BH766" s="27"/>
      <c r="BI766" s="27"/>
      <c r="BJ766" s="27"/>
      <c r="BK766" s="27"/>
      <c r="BL766" s="27"/>
      <c r="BM766" s="27"/>
      <c r="BN766" s="27"/>
      <c r="BO766" s="27"/>
      <c r="BP766" s="53"/>
    </row>
    <row r="767" spans="1:68" x14ac:dyDescent="0.25">
      <c r="A767" s="10"/>
      <c r="B767" s="60"/>
      <c r="C767" s="11"/>
      <c r="D767" s="12"/>
      <c r="E767" s="12"/>
      <c r="F767" s="12"/>
      <c r="G767" s="43"/>
      <c r="H767" s="43"/>
      <c r="I767" s="20"/>
      <c r="J767" s="26"/>
      <c r="K767" s="27"/>
      <c r="L767" s="27"/>
      <c r="M767" s="27"/>
      <c r="N767" s="27"/>
      <c r="O767" s="27"/>
      <c r="P767" s="27"/>
      <c r="Q767" s="27"/>
      <c r="R767" s="27"/>
      <c r="S767" s="27"/>
      <c r="T767" s="27"/>
      <c r="U767" s="27"/>
      <c r="V767" s="27"/>
      <c r="W767" s="27"/>
      <c r="X767" s="27"/>
      <c r="Y767" s="27"/>
      <c r="Z767" s="27"/>
      <c r="AA767" s="27"/>
      <c r="AB767" s="27"/>
      <c r="AC767" s="27"/>
      <c r="AD767" s="27"/>
      <c r="AE767" s="27"/>
      <c r="AF767" s="27"/>
      <c r="AG767" s="27"/>
      <c r="AH767" s="27"/>
      <c r="AI767" s="27"/>
      <c r="AJ767" s="27"/>
      <c r="AK767" s="27"/>
      <c r="AL767" s="27"/>
      <c r="AM767" s="27"/>
      <c r="AN767" s="27"/>
      <c r="AO767" s="27"/>
      <c r="AP767" s="27"/>
      <c r="AQ767" s="27"/>
      <c r="AR767" s="27"/>
      <c r="AS767" s="27"/>
      <c r="AT767" s="27"/>
      <c r="AU767" s="27"/>
      <c r="AV767" s="27"/>
      <c r="AW767" s="27"/>
      <c r="AX767" s="27"/>
      <c r="AY767" s="27"/>
      <c r="AZ767" s="27"/>
      <c r="BA767" s="27"/>
      <c r="BB767" s="27"/>
      <c r="BC767" s="27"/>
      <c r="BD767" s="27"/>
      <c r="BE767" s="27"/>
      <c r="BF767" s="27"/>
      <c r="BG767" s="27"/>
      <c r="BH767" s="27"/>
      <c r="BI767" s="27"/>
      <c r="BJ767" s="27"/>
      <c r="BK767" s="27"/>
      <c r="BL767" s="27"/>
      <c r="BM767" s="27"/>
      <c r="BN767" s="27"/>
      <c r="BO767" s="27"/>
      <c r="BP767" s="53"/>
    </row>
    <row r="768" spans="1:68" x14ac:dyDescent="0.25">
      <c r="A768" s="10"/>
      <c r="B768" s="60"/>
      <c r="C768" s="11"/>
      <c r="D768" s="12"/>
      <c r="E768" s="12"/>
      <c r="F768" s="12"/>
      <c r="G768" s="43"/>
      <c r="H768" s="43"/>
      <c r="I768" s="20"/>
      <c r="J768" s="26"/>
      <c r="K768" s="27"/>
      <c r="L768" s="27"/>
      <c r="M768" s="27"/>
      <c r="N768" s="27"/>
      <c r="O768" s="27"/>
      <c r="P768" s="27"/>
      <c r="Q768" s="27"/>
      <c r="R768" s="27"/>
      <c r="S768" s="27"/>
      <c r="T768" s="27"/>
      <c r="U768" s="27"/>
      <c r="V768" s="27"/>
      <c r="W768" s="27"/>
      <c r="X768" s="27"/>
      <c r="Y768" s="27"/>
      <c r="Z768" s="27"/>
      <c r="AA768" s="27"/>
      <c r="AB768" s="27"/>
      <c r="AC768" s="27"/>
      <c r="AD768" s="27"/>
      <c r="AE768" s="27"/>
      <c r="AF768" s="27"/>
      <c r="AG768" s="27"/>
      <c r="AH768" s="27"/>
      <c r="AI768" s="27"/>
      <c r="AJ768" s="27"/>
      <c r="AK768" s="27"/>
      <c r="AL768" s="27"/>
      <c r="AM768" s="27"/>
      <c r="AN768" s="27"/>
      <c r="AO768" s="27"/>
      <c r="AP768" s="27"/>
      <c r="AQ768" s="27"/>
      <c r="AR768" s="27"/>
      <c r="AS768" s="27"/>
      <c r="AT768" s="27"/>
      <c r="AU768" s="27"/>
      <c r="AV768" s="27"/>
      <c r="AW768" s="27"/>
      <c r="AX768" s="27"/>
      <c r="AY768" s="27"/>
      <c r="AZ768" s="27"/>
      <c r="BA768" s="27"/>
      <c r="BB768" s="27"/>
      <c r="BC768" s="27"/>
      <c r="BD768" s="27"/>
      <c r="BE768" s="27"/>
      <c r="BF768" s="27"/>
      <c r="BG768" s="27"/>
      <c r="BH768" s="27"/>
      <c r="BI768" s="27"/>
      <c r="BJ768" s="27"/>
      <c r="BK768" s="27"/>
      <c r="BL768" s="27"/>
      <c r="BM768" s="27"/>
      <c r="BN768" s="27"/>
      <c r="BO768" s="27"/>
      <c r="BP768" s="53"/>
    </row>
    <row r="769" spans="1:68" x14ac:dyDescent="0.25">
      <c r="A769" s="10"/>
      <c r="B769" s="60"/>
      <c r="C769" s="11"/>
      <c r="D769" s="12"/>
      <c r="E769" s="12"/>
      <c r="F769" s="12"/>
      <c r="G769" s="43"/>
      <c r="H769" s="43"/>
      <c r="I769" s="20"/>
      <c r="J769" s="26"/>
      <c r="K769" s="27"/>
      <c r="L769" s="27"/>
      <c r="M769" s="27"/>
      <c r="N769" s="27"/>
      <c r="O769" s="27"/>
      <c r="P769" s="27"/>
      <c r="Q769" s="27"/>
      <c r="R769" s="27"/>
      <c r="S769" s="27"/>
      <c r="T769" s="27"/>
      <c r="U769" s="27"/>
      <c r="V769" s="27"/>
      <c r="W769" s="27"/>
      <c r="X769" s="27"/>
      <c r="Y769" s="27"/>
      <c r="Z769" s="27"/>
      <c r="AA769" s="27"/>
      <c r="AB769" s="27"/>
      <c r="AC769" s="27"/>
      <c r="AD769" s="27"/>
      <c r="AE769" s="27"/>
      <c r="AF769" s="27"/>
      <c r="AG769" s="27"/>
      <c r="AH769" s="27"/>
      <c r="AI769" s="27"/>
      <c r="AJ769" s="27"/>
      <c r="AK769" s="27"/>
      <c r="AL769" s="27"/>
      <c r="AM769" s="27"/>
      <c r="AN769" s="27"/>
      <c r="AO769" s="27"/>
      <c r="AP769" s="27"/>
      <c r="AQ769" s="27"/>
      <c r="AR769" s="27"/>
      <c r="AS769" s="27"/>
      <c r="AT769" s="27"/>
      <c r="AU769" s="27"/>
      <c r="AV769" s="27"/>
      <c r="AW769" s="27"/>
      <c r="AX769" s="27"/>
      <c r="AY769" s="27"/>
      <c r="AZ769" s="27"/>
      <c r="BA769" s="27"/>
      <c r="BB769" s="27"/>
      <c r="BC769" s="27"/>
      <c r="BD769" s="27"/>
      <c r="BE769" s="27"/>
      <c r="BF769" s="27"/>
      <c r="BG769" s="27"/>
      <c r="BH769" s="27"/>
      <c r="BI769" s="27"/>
      <c r="BJ769" s="27"/>
      <c r="BK769" s="27"/>
      <c r="BL769" s="27"/>
      <c r="BM769" s="27"/>
      <c r="BN769" s="27"/>
      <c r="BO769" s="27"/>
      <c r="BP769" s="53"/>
    </row>
    <row r="770" spans="1:68" x14ac:dyDescent="0.25">
      <c r="A770" s="10"/>
      <c r="B770" s="60"/>
      <c r="C770" s="11"/>
      <c r="D770" s="12"/>
      <c r="E770" s="12"/>
      <c r="F770" s="12"/>
      <c r="G770" s="43"/>
      <c r="H770" s="43"/>
      <c r="I770" s="20"/>
      <c r="J770" s="26"/>
      <c r="K770" s="27"/>
      <c r="L770" s="27"/>
      <c r="M770" s="27"/>
      <c r="N770" s="27"/>
      <c r="O770" s="27"/>
      <c r="P770" s="27"/>
      <c r="Q770" s="27"/>
      <c r="R770" s="27"/>
      <c r="S770" s="27"/>
      <c r="T770" s="27"/>
      <c r="U770" s="27"/>
      <c r="V770" s="27"/>
      <c r="W770" s="27"/>
      <c r="X770" s="27"/>
      <c r="Y770" s="27"/>
      <c r="Z770" s="27"/>
      <c r="AA770" s="27"/>
      <c r="AB770" s="27"/>
      <c r="AC770" s="27"/>
      <c r="AD770" s="27"/>
      <c r="AE770" s="27"/>
      <c r="AF770" s="27"/>
      <c r="AG770" s="27"/>
      <c r="AH770" s="27"/>
      <c r="AI770" s="27"/>
      <c r="AJ770" s="27"/>
      <c r="AK770" s="27"/>
      <c r="AL770" s="27"/>
      <c r="AM770" s="27"/>
      <c r="AN770" s="27"/>
      <c r="AO770" s="27"/>
      <c r="AP770" s="27"/>
      <c r="AQ770" s="27"/>
      <c r="AR770" s="27"/>
      <c r="AS770" s="27"/>
      <c r="AT770" s="27"/>
      <c r="AU770" s="27"/>
      <c r="AV770" s="27"/>
      <c r="AW770" s="27"/>
      <c r="AX770" s="27"/>
      <c r="AY770" s="27"/>
      <c r="AZ770" s="27"/>
      <c r="BA770" s="27"/>
      <c r="BB770" s="27"/>
      <c r="BC770" s="27"/>
      <c r="BD770" s="27"/>
      <c r="BE770" s="27"/>
      <c r="BF770" s="27"/>
      <c r="BG770" s="27"/>
      <c r="BH770" s="27"/>
      <c r="BI770" s="27"/>
      <c r="BJ770" s="27"/>
      <c r="BK770" s="27"/>
      <c r="BL770" s="27"/>
      <c r="BM770" s="27"/>
      <c r="BN770" s="27"/>
      <c r="BO770" s="27"/>
      <c r="BP770" s="53"/>
    </row>
    <row r="771" spans="1:68" x14ac:dyDescent="0.25">
      <c r="A771" s="10"/>
      <c r="B771" s="60"/>
      <c r="C771" s="11"/>
      <c r="D771" s="12"/>
      <c r="E771" s="12"/>
      <c r="F771" s="12"/>
      <c r="G771" s="43"/>
      <c r="H771" s="43"/>
      <c r="I771" s="20"/>
      <c r="J771" s="26"/>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7"/>
      <c r="AH771" s="27"/>
      <c r="AI771" s="27"/>
      <c r="AJ771" s="27"/>
      <c r="AK771" s="27"/>
      <c r="AL771" s="27"/>
      <c r="AM771" s="27"/>
      <c r="AN771" s="27"/>
      <c r="AO771" s="27"/>
      <c r="AP771" s="27"/>
      <c r="AQ771" s="27"/>
      <c r="AR771" s="27"/>
      <c r="AS771" s="27"/>
      <c r="AT771" s="27"/>
      <c r="AU771" s="27"/>
      <c r="AV771" s="27"/>
      <c r="AW771" s="27"/>
      <c r="AX771" s="27"/>
      <c r="AY771" s="27"/>
      <c r="AZ771" s="27"/>
      <c r="BA771" s="27"/>
      <c r="BB771" s="27"/>
      <c r="BC771" s="27"/>
      <c r="BD771" s="27"/>
      <c r="BE771" s="27"/>
      <c r="BF771" s="27"/>
      <c r="BG771" s="27"/>
      <c r="BH771" s="27"/>
      <c r="BI771" s="27"/>
      <c r="BJ771" s="27"/>
      <c r="BK771" s="27"/>
      <c r="BL771" s="27"/>
      <c r="BM771" s="27"/>
      <c r="BN771" s="27"/>
      <c r="BO771" s="27"/>
      <c r="BP771" s="53"/>
    </row>
    <row r="772" spans="1:68" x14ac:dyDescent="0.25">
      <c r="A772" s="10"/>
      <c r="B772" s="60"/>
      <c r="C772" s="11"/>
      <c r="D772" s="12"/>
      <c r="E772" s="12"/>
      <c r="F772" s="12"/>
      <c r="G772" s="43"/>
      <c r="H772" s="43"/>
      <c r="I772" s="20"/>
      <c r="J772" s="26"/>
      <c r="K772" s="27"/>
      <c r="L772" s="27"/>
      <c r="M772" s="27"/>
      <c r="N772" s="27"/>
      <c r="O772" s="27"/>
      <c r="P772" s="27"/>
      <c r="Q772" s="27"/>
      <c r="R772" s="27"/>
      <c r="S772" s="27"/>
      <c r="T772" s="27"/>
      <c r="U772" s="27"/>
      <c r="V772" s="27"/>
      <c r="W772" s="27"/>
      <c r="X772" s="27"/>
      <c r="Y772" s="27"/>
      <c r="Z772" s="27"/>
      <c r="AA772" s="27"/>
      <c r="AB772" s="27"/>
      <c r="AC772" s="27"/>
      <c r="AD772" s="27"/>
      <c r="AE772" s="27"/>
      <c r="AF772" s="27"/>
      <c r="AG772" s="27"/>
      <c r="AH772" s="27"/>
      <c r="AI772" s="27"/>
      <c r="AJ772" s="27"/>
      <c r="AK772" s="27"/>
      <c r="AL772" s="27"/>
      <c r="AM772" s="27"/>
      <c r="AN772" s="27"/>
      <c r="AO772" s="27"/>
      <c r="AP772" s="27"/>
      <c r="AQ772" s="27"/>
      <c r="AR772" s="27"/>
      <c r="AS772" s="27"/>
      <c r="AT772" s="27"/>
      <c r="AU772" s="27"/>
      <c r="AV772" s="27"/>
      <c r="AW772" s="27"/>
      <c r="AX772" s="27"/>
      <c r="AY772" s="27"/>
      <c r="AZ772" s="27"/>
      <c r="BA772" s="27"/>
      <c r="BB772" s="27"/>
      <c r="BC772" s="27"/>
      <c r="BD772" s="27"/>
      <c r="BE772" s="27"/>
      <c r="BF772" s="27"/>
      <c r="BG772" s="27"/>
      <c r="BH772" s="27"/>
      <c r="BI772" s="27"/>
      <c r="BJ772" s="27"/>
      <c r="BK772" s="27"/>
      <c r="BL772" s="27"/>
      <c r="BM772" s="27"/>
      <c r="BN772" s="27"/>
      <c r="BO772" s="27"/>
      <c r="BP772" s="53"/>
    </row>
    <row r="773" spans="1:68" x14ac:dyDescent="0.25">
      <c r="A773" s="10"/>
      <c r="B773" s="60"/>
      <c r="C773" s="11"/>
      <c r="D773" s="12"/>
      <c r="E773" s="12"/>
      <c r="F773" s="12"/>
      <c r="G773" s="43"/>
      <c r="H773" s="43"/>
      <c r="I773" s="20"/>
      <c r="J773" s="26"/>
      <c r="K773" s="27"/>
      <c r="L773" s="27"/>
      <c r="M773" s="27"/>
      <c r="N773" s="27"/>
      <c r="O773" s="27"/>
      <c r="P773" s="27"/>
      <c r="Q773" s="27"/>
      <c r="R773" s="27"/>
      <c r="S773" s="27"/>
      <c r="T773" s="27"/>
      <c r="U773" s="27"/>
      <c r="V773" s="27"/>
      <c r="W773" s="27"/>
      <c r="X773" s="27"/>
      <c r="Y773" s="27"/>
      <c r="Z773" s="27"/>
      <c r="AA773" s="27"/>
      <c r="AB773" s="27"/>
      <c r="AC773" s="27"/>
      <c r="AD773" s="27"/>
      <c r="AE773" s="27"/>
      <c r="AF773" s="27"/>
      <c r="AG773" s="27"/>
      <c r="AH773" s="27"/>
      <c r="AI773" s="27"/>
      <c r="AJ773" s="27"/>
      <c r="AK773" s="27"/>
      <c r="AL773" s="27"/>
      <c r="AM773" s="27"/>
      <c r="AN773" s="27"/>
      <c r="AO773" s="27"/>
      <c r="AP773" s="27"/>
      <c r="AQ773" s="27"/>
      <c r="AR773" s="27"/>
      <c r="AS773" s="27"/>
      <c r="AT773" s="27"/>
      <c r="AU773" s="27"/>
      <c r="AV773" s="27"/>
      <c r="AW773" s="27"/>
      <c r="AX773" s="27"/>
      <c r="AY773" s="27"/>
      <c r="AZ773" s="27"/>
      <c r="BA773" s="27"/>
      <c r="BB773" s="27"/>
      <c r="BC773" s="27"/>
      <c r="BD773" s="27"/>
      <c r="BE773" s="27"/>
      <c r="BF773" s="27"/>
      <c r="BG773" s="27"/>
      <c r="BH773" s="27"/>
      <c r="BI773" s="27"/>
      <c r="BJ773" s="27"/>
      <c r="BK773" s="27"/>
      <c r="BL773" s="27"/>
      <c r="BM773" s="27"/>
      <c r="BN773" s="27"/>
      <c r="BO773" s="27"/>
      <c r="BP773" s="53"/>
    </row>
    <row r="774" spans="1:68" x14ac:dyDescent="0.25">
      <c r="A774" s="10"/>
      <c r="B774" s="60"/>
      <c r="C774" s="11"/>
      <c r="D774" s="12"/>
      <c r="E774" s="12"/>
      <c r="F774" s="12"/>
      <c r="G774" s="43"/>
      <c r="H774" s="43"/>
      <c r="I774" s="20"/>
      <c r="J774" s="26"/>
      <c r="K774" s="27"/>
      <c r="L774" s="27"/>
      <c r="M774" s="27"/>
      <c r="N774" s="27"/>
      <c r="O774" s="27"/>
      <c r="P774" s="27"/>
      <c r="Q774" s="27"/>
      <c r="R774" s="27"/>
      <c r="S774" s="27"/>
      <c r="T774" s="27"/>
      <c r="U774" s="27"/>
      <c r="V774" s="27"/>
      <c r="W774" s="27"/>
      <c r="X774" s="27"/>
      <c r="Y774" s="27"/>
      <c r="Z774" s="27"/>
      <c r="AA774" s="27"/>
      <c r="AB774" s="27"/>
      <c r="AC774" s="27"/>
      <c r="AD774" s="27"/>
      <c r="AE774" s="27"/>
      <c r="AF774" s="27"/>
      <c r="AG774" s="27"/>
      <c r="AH774" s="27"/>
      <c r="AI774" s="27"/>
      <c r="AJ774" s="27"/>
      <c r="AK774" s="27"/>
      <c r="AL774" s="27"/>
      <c r="AM774" s="27"/>
      <c r="AN774" s="27"/>
      <c r="AO774" s="27"/>
      <c r="AP774" s="27"/>
      <c r="AQ774" s="27"/>
      <c r="AR774" s="27"/>
      <c r="AS774" s="27"/>
      <c r="AT774" s="27"/>
      <c r="AU774" s="27"/>
      <c r="AV774" s="27"/>
      <c r="AW774" s="27"/>
      <c r="AX774" s="27"/>
      <c r="AY774" s="27"/>
      <c r="AZ774" s="27"/>
      <c r="BA774" s="27"/>
      <c r="BB774" s="27"/>
      <c r="BC774" s="27"/>
      <c r="BD774" s="27"/>
      <c r="BE774" s="27"/>
      <c r="BF774" s="27"/>
      <c r="BG774" s="27"/>
      <c r="BH774" s="27"/>
      <c r="BI774" s="27"/>
      <c r="BJ774" s="27"/>
      <c r="BK774" s="27"/>
      <c r="BL774" s="27"/>
      <c r="BM774" s="27"/>
      <c r="BN774" s="27"/>
      <c r="BO774" s="27"/>
      <c r="BP774" s="53"/>
    </row>
    <row r="775" spans="1:68" x14ac:dyDescent="0.25">
      <c r="A775" s="10"/>
      <c r="B775" s="60"/>
      <c r="C775" s="11"/>
      <c r="D775" s="12"/>
      <c r="E775" s="12"/>
      <c r="F775" s="12"/>
      <c r="G775" s="43"/>
      <c r="H775" s="43"/>
      <c r="I775" s="20"/>
      <c r="J775" s="26"/>
      <c r="K775" s="27"/>
      <c r="L775" s="27"/>
      <c r="M775" s="27"/>
      <c r="N775" s="27"/>
      <c r="O775" s="27"/>
      <c r="P775" s="27"/>
      <c r="Q775" s="27"/>
      <c r="R775" s="27"/>
      <c r="S775" s="27"/>
      <c r="T775" s="27"/>
      <c r="U775" s="27"/>
      <c r="V775" s="27"/>
      <c r="W775" s="27"/>
      <c r="X775" s="27"/>
      <c r="Y775" s="27"/>
      <c r="Z775" s="27"/>
      <c r="AA775" s="27"/>
      <c r="AB775" s="27"/>
      <c r="AC775" s="27"/>
      <c r="AD775" s="27"/>
      <c r="AE775" s="27"/>
      <c r="AF775" s="27"/>
      <c r="AG775" s="27"/>
      <c r="AH775" s="27"/>
      <c r="AI775" s="27"/>
      <c r="AJ775" s="27"/>
      <c r="AK775" s="27"/>
      <c r="AL775" s="27"/>
      <c r="AM775" s="27"/>
      <c r="AN775" s="27"/>
      <c r="AO775" s="27"/>
      <c r="AP775" s="27"/>
      <c r="AQ775" s="27"/>
      <c r="AR775" s="27"/>
      <c r="AS775" s="27"/>
      <c r="AT775" s="27"/>
      <c r="AU775" s="27"/>
      <c r="AV775" s="27"/>
      <c r="AW775" s="27"/>
      <c r="AX775" s="27"/>
      <c r="AY775" s="27"/>
      <c r="AZ775" s="27"/>
      <c r="BA775" s="27"/>
      <c r="BB775" s="27"/>
      <c r="BC775" s="27"/>
      <c r="BD775" s="27"/>
      <c r="BE775" s="27"/>
      <c r="BF775" s="27"/>
      <c r="BG775" s="27"/>
      <c r="BH775" s="27"/>
      <c r="BI775" s="27"/>
      <c r="BJ775" s="27"/>
      <c r="BK775" s="27"/>
      <c r="BL775" s="27"/>
      <c r="BM775" s="27"/>
      <c r="BN775" s="27"/>
      <c r="BO775" s="27"/>
      <c r="BP775" s="53"/>
    </row>
    <row r="776" spans="1:68" x14ac:dyDescent="0.25">
      <c r="A776" s="10"/>
      <c r="B776" s="60"/>
      <c r="C776" s="11"/>
      <c r="D776" s="12"/>
      <c r="E776" s="12"/>
      <c r="F776" s="12"/>
      <c r="G776" s="43"/>
      <c r="H776" s="43"/>
      <c r="I776" s="20"/>
      <c r="J776" s="26"/>
      <c r="K776" s="27"/>
      <c r="L776" s="27"/>
      <c r="M776" s="27"/>
      <c r="N776" s="27"/>
      <c r="O776" s="27"/>
      <c r="P776" s="27"/>
      <c r="Q776" s="27"/>
      <c r="R776" s="27"/>
      <c r="S776" s="27"/>
      <c r="T776" s="27"/>
      <c r="U776" s="27"/>
      <c r="V776" s="27"/>
      <c r="W776" s="27"/>
      <c r="X776" s="27"/>
      <c r="Y776" s="27"/>
      <c r="Z776" s="27"/>
      <c r="AA776" s="27"/>
      <c r="AB776" s="27"/>
      <c r="AC776" s="27"/>
      <c r="AD776" s="27"/>
      <c r="AE776" s="27"/>
      <c r="AF776" s="27"/>
      <c r="AG776" s="27"/>
      <c r="AH776" s="27"/>
      <c r="AI776" s="27"/>
      <c r="AJ776" s="27"/>
      <c r="AK776" s="27"/>
      <c r="AL776" s="27"/>
      <c r="AM776" s="27"/>
      <c r="AN776" s="27"/>
      <c r="AO776" s="27"/>
      <c r="AP776" s="27"/>
      <c r="AQ776" s="27"/>
      <c r="AR776" s="27"/>
      <c r="AS776" s="27"/>
      <c r="AT776" s="27"/>
      <c r="AU776" s="27"/>
      <c r="AV776" s="27"/>
      <c r="AW776" s="27"/>
      <c r="AX776" s="27"/>
      <c r="AY776" s="27"/>
      <c r="AZ776" s="27"/>
      <c r="BA776" s="27"/>
      <c r="BB776" s="27"/>
      <c r="BC776" s="27"/>
      <c r="BD776" s="27"/>
      <c r="BE776" s="27"/>
      <c r="BF776" s="27"/>
      <c r="BG776" s="27"/>
      <c r="BH776" s="27"/>
      <c r="BI776" s="27"/>
      <c r="BJ776" s="27"/>
      <c r="BK776" s="27"/>
      <c r="BL776" s="27"/>
      <c r="BM776" s="27"/>
      <c r="BN776" s="27"/>
      <c r="BO776" s="27"/>
      <c r="BP776" s="53"/>
    </row>
    <row r="777" spans="1:68" x14ac:dyDescent="0.25">
      <c r="A777" s="10"/>
      <c r="B777" s="60"/>
      <c r="C777" s="11"/>
      <c r="D777" s="12"/>
      <c r="E777" s="12"/>
      <c r="F777" s="12"/>
      <c r="G777" s="43"/>
      <c r="H777" s="43"/>
      <c r="I777" s="20"/>
      <c r="J777" s="26"/>
      <c r="K777" s="27"/>
      <c r="L777" s="27"/>
      <c r="M777" s="27"/>
      <c r="N777" s="27"/>
      <c r="O777" s="27"/>
      <c r="P777" s="27"/>
      <c r="Q777" s="27"/>
      <c r="R777" s="27"/>
      <c r="S777" s="27"/>
      <c r="T777" s="27"/>
      <c r="U777" s="27"/>
      <c r="V777" s="27"/>
      <c r="W777" s="27"/>
      <c r="X777" s="27"/>
      <c r="Y777" s="27"/>
      <c r="Z777" s="27"/>
      <c r="AA777" s="27"/>
      <c r="AB777" s="27"/>
      <c r="AC777" s="27"/>
      <c r="AD777" s="27"/>
      <c r="AE777" s="27"/>
      <c r="AF777" s="27"/>
      <c r="AG777" s="27"/>
      <c r="AH777" s="27"/>
      <c r="AI777" s="27"/>
      <c r="AJ777" s="27"/>
      <c r="AK777" s="27"/>
      <c r="AL777" s="27"/>
      <c r="AM777" s="27"/>
      <c r="AN777" s="27"/>
      <c r="AO777" s="27"/>
      <c r="AP777" s="27"/>
      <c r="AQ777" s="27"/>
      <c r="AR777" s="27"/>
      <c r="AS777" s="27"/>
      <c r="AT777" s="27"/>
      <c r="AU777" s="27"/>
      <c r="AV777" s="27"/>
      <c r="AW777" s="27"/>
      <c r="AX777" s="27"/>
      <c r="AY777" s="27"/>
      <c r="AZ777" s="27"/>
      <c r="BA777" s="27"/>
      <c r="BB777" s="27"/>
      <c r="BC777" s="27"/>
      <c r="BD777" s="27"/>
      <c r="BE777" s="27"/>
      <c r="BF777" s="27"/>
      <c r="BG777" s="27"/>
      <c r="BH777" s="27"/>
      <c r="BI777" s="27"/>
      <c r="BJ777" s="27"/>
      <c r="BK777" s="27"/>
      <c r="BL777" s="27"/>
      <c r="BM777" s="27"/>
      <c r="BN777" s="27"/>
      <c r="BO777" s="27"/>
      <c r="BP777" s="53"/>
    </row>
    <row r="778" spans="1:68" x14ac:dyDescent="0.25">
      <c r="A778" s="10"/>
      <c r="B778" s="60"/>
      <c r="C778" s="11"/>
      <c r="D778" s="12"/>
      <c r="E778" s="12"/>
      <c r="F778" s="12"/>
      <c r="G778" s="43"/>
      <c r="H778" s="43"/>
      <c r="I778" s="20"/>
      <c r="J778" s="26"/>
      <c r="K778" s="27"/>
      <c r="L778" s="27"/>
      <c r="M778" s="27"/>
      <c r="N778" s="27"/>
      <c r="O778" s="27"/>
      <c r="P778" s="27"/>
      <c r="Q778" s="27"/>
      <c r="R778" s="27"/>
      <c r="S778" s="27"/>
      <c r="T778" s="27"/>
      <c r="U778" s="27"/>
      <c r="V778" s="27"/>
      <c r="W778" s="27"/>
      <c r="X778" s="27"/>
      <c r="Y778" s="27"/>
      <c r="Z778" s="27"/>
      <c r="AA778" s="27"/>
      <c r="AB778" s="27"/>
      <c r="AC778" s="27"/>
      <c r="AD778" s="27"/>
      <c r="AE778" s="27"/>
      <c r="AF778" s="27"/>
      <c r="AG778" s="27"/>
      <c r="AH778" s="27"/>
      <c r="AI778" s="27"/>
      <c r="AJ778" s="27"/>
      <c r="AK778" s="27"/>
      <c r="AL778" s="27"/>
      <c r="AM778" s="27"/>
      <c r="AN778" s="27"/>
      <c r="AO778" s="27"/>
      <c r="AP778" s="27"/>
      <c r="AQ778" s="27"/>
      <c r="AR778" s="27"/>
      <c r="AS778" s="27"/>
      <c r="AT778" s="27"/>
      <c r="AU778" s="27"/>
      <c r="AV778" s="27"/>
      <c r="AW778" s="27"/>
      <c r="AX778" s="27"/>
      <c r="AY778" s="27"/>
      <c r="AZ778" s="27"/>
      <c r="BA778" s="27"/>
      <c r="BB778" s="27"/>
      <c r="BC778" s="27"/>
      <c r="BD778" s="27"/>
      <c r="BE778" s="27"/>
      <c r="BF778" s="27"/>
      <c r="BG778" s="27"/>
      <c r="BH778" s="27"/>
      <c r="BI778" s="27"/>
      <c r="BJ778" s="27"/>
      <c r="BK778" s="27"/>
      <c r="BL778" s="27"/>
      <c r="BM778" s="27"/>
      <c r="BN778" s="27"/>
      <c r="BO778" s="27"/>
      <c r="BP778" s="53"/>
    </row>
    <row r="779" spans="1:68" x14ac:dyDescent="0.25">
      <c r="A779" s="10"/>
      <c r="B779" s="60"/>
      <c r="C779" s="11"/>
      <c r="D779" s="12"/>
      <c r="E779" s="12"/>
      <c r="F779" s="12"/>
      <c r="G779" s="43"/>
      <c r="H779" s="43"/>
      <c r="I779" s="20"/>
      <c r="J779" s="26"/>
      <c r="K779" s="27"/>
      <c r="L779" s="27"/>
      <c r="M779" s="27"/>
      <c r="N779" s="27"/>
      <c r="O779" s="27"/>
      <c r="P779" s="27"/>
      <c r="Q779" s="27"/>
      <c r="R779" s="27"/>
      <c r="S779" s="27"/>
      <c r="T779" s="27"/>
      <c r="U779" s="27"/>
      <c r="V779" s="27"/>
      <c r="W779" s="27"/>
      <c r="X779" s="27"/>
      <c r="Y779" s="27"/>
      <c r="Z779" s="27"/>
      <c r="AA779" s="27"/>
      <c r="AB779" s="27"/>
      <c r="AC779" s="27"/>
      <c r="AD779" s="27"/>
      <c r="AE779" s="27"/>
      <c r="AF779" s="27"/>
      <c r="AG779" s="27"/>
      <c r="AH779" s="27"/>
      <c r="AI779" s="27"/>
      <c r="AJ779" s="27"/>
      <c r="AK779" s="27"/>
      <c r="AL779" s="27"/>
      <c r="AM779" s="27"/>
      <c r="AN779" s="27"/>
      <c r="AO779" s="27"/>
      <c r="AP779" s="27"/>
      <c r="AQ779" s="27"/>
      <c r="AR779" s="27"/>
      <c r="AS779" s="27"/>
      <c r="AT779" s="27"/>
      <c r="AU779" s="27"/>
      <c r="AV779" s="27"/>
      <c r="AW779" s="27"/>
      <c r="AX779" s="27"/>
      <c r="AY779" s="27"/>
      <c r="AZ779" s="27"/>
      <c r="BA779" s="27"/>
      <c r="BB779" s="27"/>
      <c r="BC779" s="27"/>
      <c r="BD779" s="27"/>
      <c r="BE779" s="27"/>
      <c r="BF779" s="27"/>
      <c r="BG779" s="27"/>
      <c r="BH779" s="27"/>
      <c r="BI779" s="27"/>
      <c r="BJ779" s="27"/>
      <c r="BK779" s="27"/>
      <c r="BL779" s="27"/>
      <c r="BM779" s="27"/>
      <c r="BN779" s="27"/>
      <c r="BO779" s="27"/>
      <c r="BP779" s="53"/>
    </row>
    <row r="780" spans="1:68" x14ac:dyDescent="0.25">
      <c r="A780" s="10"/>
      <c r="B780" s="60"/>
      <c r="C780" s="11"/>
      <c r="D780" s="12"/>
      <c r="E780" s="12"/>
      <c r="F780" s="12"/>
      <c r="G780" s="43"/>
      <c r="H780" s="43"/>
      <c r="I780" s="20"/>
      <c r="J780" s="26"/>
      <c r="K780" s="27"/>
      <c r="L780" s="27"/>
      <c r="M780" s="27"/>
      <c r="N780" s="27"/>
      <c r="O780" s="27"/>
      <c r="P780" s="27"/>
      <c r="Q780" s="27"/>
      <c r="R780" s="27"/>
      <c r="S780" s="27"/>
      <c r="T780" s="27"/>
      <c r="U780" s="27"/>
      <c r="V780" s="27"/>
      <c r="W780" s="27"/>
      <c r="X780" s="27"/>
      <c r="Y780" s="27"/>
      <c r="Z780" s="27"/>
      <c r="AA780" s="27"/>
      <c r="AB780" s="27"/>
      <c r="AC780" s="27"/>
      <c r="AD780" s="27"/>
      <c r="AE780" s="27"/>
      <c r="AF780" s="27"/>
      <c r="AG780" s="27"/>
      <c r="AH780" s="27"/>
      <c r="AI780" s="27"/>
      <c r="AJ780" s="27"/>
      <c r="AK780" s="27"/>
      <c r="AL780" s="27"/>
      <c r="AM780" s="27"/>
      <c r="AN780" s="27"/>
      <c r="AO780" s="27"/>
      <c r="AP780" s="27"/>
      <c r="AQ780" s="27"/>
      <c r="AR780" s="27"/>
      <c r="AS780" s="27"/>
      <c r="AT780" s="27"/>
      <c r="AU780" s="27"/>
      <c r="AV780" s="27"/>
      <c r="AW780" s="27"/>
      <c r="AX780" s="27"/>
      <c r="AY780" s="27"/>
      <c r="AZ780" s="27"/>
      <c r="BA780" s="27"/>
      <c r="BB780" s="27"/>
      <c r="BC780" s="27"/>
      <c r="BD780" s="27"/>
      <c r="BE780" s="27"/>
      <c r="BF780" s="27"/>
      <c r="BG780" s="27"/>
      <c r="BH780" s="27"/>
      <c r="BI780" s="27"/>
      <c r="BJ780" s="27"/>
      <c r="BK780" s="27"/>
      <c r="BL780" s="27"/>
      <c r="BM780" s="27"/>
      <c r="BN780" s="27"/>
      <c r="BO780" s="27"/>
      <c r="BP780" s="53"/>
    </row>
    <row r="781" spans="1:68" x14ac:dyDescent="0.25">
      <c r="A781" s="10"/>
      <c r="B781" s="60"/>
      <c r="C781" s="11"/>
      <c r="D781" s="12"/>
      <c r="E781" s="12"/>
      <c r="F781" s="12"/>
      <c r="G781" s="43"/>
      <c r="H781" s="43"/>
      <c r="I781" s="20"/>
      <c r="J781" s="26"/>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7"/>
      <c r="AH781" s="27"/>
      <c r="AI781" s="27"/>
      <c r="AJ781" s="27"/>
      <c r="AK781" s="27"/>
      <c r="AL781" s="27"/>
      <c r="AM781" s="27"/>
      <c r="AN781" s="27"/>
      <c r="AO781" s="27"/>
      <c r="AP781" s="27"/>
      <c r="AQ781" s="27"/>
      <c r="AR781" s="27"/>
      <c r="AS781" s="27"/>
      <c r="AT781" s="27"/>
      <c r="AU781" s="27"/>
      <c r="AV781" s="27"/>
      <c r="AW781" s="27"/>
      <c r="AX781" s="27"/>
      <c r="AY781" s="27"/>
      <c r="AZ781" s="27"/>
      <c r="BA781" s="27"/>
      <c r="BB781" s="27"/>
      <c r="BC781" s="27"/>
      <c r="BD781" s="27"/>
      <c r="BE781" s="27"/>
      <c r="BF781" s="27"/>
      <c r="BG781" s="27"/>
      <c r="BH781" s="27"/>
      <c r="BI781" s="27"/>
      <c r="BJ781" s="27"/>
      <c r="BK781" s="27"/>
      <c r="BL781" s="27"/>
      <c r="BM781" s="27"/>
      <c r="BN781" s="27"/>
      <c r="BO781" s="27"/>
      <c r="BP781" s="53"/>
    </row>
    <row r="782" spans="1:68" x14ac:dyDescent="0.25">
      <c r="A782" s="10"/>
      <c r="B782" s="60"/>
      <c r="C782" s="11"/>
      <c r="D782" s="12"/>
      <c r="E782" s="12"/>
      <c r="F782" s="12"/>
      <c r="G782" s="43"/>
      <c r="H782" s="43"/>
      <c r="I782" s="20"/>
      <c r="J782" s="26"/>
      <c r="K782" s="27"/>
      <c r="L782" s="27"/>
      <c r="M782" s="27"/>
      <c r="N782" s="27"/>
      <c r="O782" s="27"/>
      <c r="P782" s="27"/>
      <c r="Q782" s="27"/>
      <c r="R782" s="27"/>
      <c r="S782" s="27"/>
      <c r="T782" s="27"/>
      <c r="U782" s="27"/>
      <c r="V782" s="27"/>
      <c r="W782" s="27"/>
      <c r="X782" s="27"/>
      <c r="Y782" s="27"/>
      <c r="Z782" s="27"/>
      <c r="AA782" s="27"/>
      <c r="AB782" s="27"/>
      <c r="AC782" s="27"/>
      <c r="AD782" s="27"/>
      <c r="AE782" s="27"/>
      <c r="AF782" s="27"/>
      <c r="AG782" s="27"/>
      <c r="AH782" s="27"/>
      <c r="AI782" s="27"/>
      <c r="AJ782" s="27"/>
      <c r="AK782" s="27"/>
      <c r="AL782" s="27"/>
      <c r="AM782" s="27"/>
      <c r="AN782" s="27"/>
      <c r="AO782" s="27"/>
      <c r="AP782" s="27"/>
      <c r="AQ782" s="27"/>
      <c r="AR782" s="27"/>
      <c r="AS782" s="27"/>
      <c r="AT782" s="27"/>
      <c r="AU782" s="27"/>
      <c r="AV782" s="27"/>
      <c r="AW782" s="27"/>
      <c r="AX782" s="27"/>
      <c r="AY782" s="27"/>
      <c r="AZ782" s="27"/>
      <c r="BA782" s="27"/>
      <c r="BB782" s="27"/>
      <c r="BC782" s="27"/>
      <c r="BD782" s="27"/>
      <c r="BE782" s="27"/>
      <c r="BF782" s="27"/>
      <c r="BG782" s="27"/>
      <c r="BH782" s="27"/>
      <c r="BI782" s="27"/>
      <c r="BJ782" s="27"/>
      <c r="BK782" s="27"/>
      <c r="BL782" s="27"/>
      <c r="BM782" s="27"/>
      <c r="BN782" s="27"/>
      <c r="BO782" s="27"/>
      <c r="BP782" s="53"/>
    </row>
    <row r="783" spans="1:68" x14ac:dyDescent="0.25">
      <c r="A783" s="10"/>
      <c r="B783" s="60"/>
      <c r="C783" s="11"/>
      <c r="D783" s="12"/>
      <c r="E783" s="12"/>
      <c r="F783" s="12"/>
      <c r="G783" s="43"/>
      <c r="H783" s="43"/>
      <c r="I783" s="20"/>
      <c r="J783" s="26"/>
      <c r="K783" s="27"/>
      <c r="L783" s="27"/>
      <c r="M783" s="27"/>
      <c r="N783" s="27"/>
      <c r="O783" s="27"/>
      <c r="P783" s="27"/>
      <c r="Q783" s="27"/>
      <c r="R783" s="27"/>
      <c r="S783" s="27"/>
      <c r="T783" s="27"/>
      <c r="U783" s="27"/>
      <c r="V783" s="27"/>
      <c r="W783" s="27"/>
      <c r="X783" s="27"/>
      <c r="Y783" s="27"/>
      <c r="Z783" s="27"/>
      <c r="AA783" s="27"/>
      <c r="AB783" s="27"/>
      <c r="AC783" s="27"/>
      <c r="AD783" s="27"/>
      <c r="AE783" s="27"/>
      <c r="AF783" s="27"/>
      <c r="AG783" s="27"/>
      <c r="AH783" s="27"/>
      <c r="AI783" s="27"/>
      <c r="AJ783" s="27"/>
      <c r="AK783" s="27"/>
      <c r="AL783" s="27"/>
      <c r="AM783" s="27"/>
      <c r="AN783" s="27"/>
      <c r="AO783" s="27"/>
      <c r="AP783" s="27"/>
      <c r="AQ783" s="27"/>
      <c r="AR783" s="27"/>
      <c r="AS783" s="27"/>
      <c r="AT783" s="27"/>
      <c r="AU783" s="27"/>
      <c r="AV783" s="27"/>
      <c r="AW783" s="27"/>
      <c r="AX783" s="27"/>
      <c r="AY783" s="27"/>
      <c r="AZ783" s="27"/>
      <c r="BA783" s="27"/>
      <c r="BB783" s="27"/>
      <c r="BC783" s="27"/>
      <c r="BD783" s="27"/>
      <c r="BE783" s="27"/>
      <c r="BF783" s="27"/>
      <c r="BG783" s="27"/>
      <c r="BH783" s="27"/>
      <c r="BI783" s="27"/>
      <c r="BJ783" s="27"/>
      <c r="BK783" s="27"/>
      <c r="BL783" s="27"/>
      <c r="BM783" s="27"/>
      <c r="BN783" s="27"/>
      <c r="BO783" s="27"/>
      <c r="BP783" s="53"/>
    </row>
    <row r="784" spans="1:68" x14ac:dyDescent="0.25">
      <c r="A784" s="10"/>
      <c r="B784" s="60"/>
      <c r="C784" s="11"/>
      <c r="D784" s="12"/>
      <c r="E784" s="12"/>
      <c r="F784" s="12"/>
      <c r="G784" s="43"/>
      <c r="H784" s="43"/>
      <c r="I784" s="20"/>
      <c r="J784" s="26"/>
      <c r="K784" s="27"/>
      <c r="L784" s="27"/>
      <c r="M784" s="27"/>
      <c r="N784" s="27"/>
      <c r="O784" s="27"/>
      <c r="P784" s="27"/>
      <c r="Q784" s="27"/>
      <c r="R784" s="27"/>
      <c r="S784" s="27"/>
      <c r="T784" s="27"/>
      <c r="U784" s="27"/>
      <c r="V784" s="27"/>
      <c r="W784" s="27"/>
      <c r="X784" s="27"/>
      <c r="Y784" s="27"/>
      <c r="Z784" s="27"/>
      <c r="AA784" s="27"/>
      <c r="AB784" s="27"/>
      <c r="AC784" s="27"/>
      <c r="AD784" s="27"/>
      <c r="AE784" s="27"/>
      <c r="AF784" s="27"/>
      <c r="AG784" s="27"/>
      <c r="AH784" s="27"/>
      <c r="AI784" s="27"/>
      <c r="AJ784" s="27"/>
      <c r="AK784" s="27"/>
      <c r="AL784" s="27"/>
      <c r="AM784" s="27"/>
      <c r="AN784" s="27"/>
      <c r="AO784" s="27"/>
      <c r="AP784" s="27"/>
      <c r="AQ784" s="27"/>
      <c r="AR784" s="27"/>
      <c r="AS784" s="27"/>
      <c r="AT784" s="27"/>
      <c r="AU784" s="27"/>
      <c r="AV784" s="27"/>
      <c r="AW784" s="27"/>
      <c r="AX784" s="27"/>
      <c r="AY784" s="27"/>
      <c r="AZ784" s="27"/>
      <c r="BA784" s="27"/>
      <c r="BB784" s="27"/>
      <c r="BC784" s="27"/>
      <c r="BD784" s="27"/>
      <c r="BE784" s="27"/>
      <c r="BF784" s="27"/>
      <c r="BG784" s="27"/>
      <c r="BH784" s="27"/>
      <c r="BI784" s="27"/>
      <c r="BJ784" s="27"/>
      <c r="BK784" s="27"/>
      <c r="BL784" s="27"/>
      <c r="BM784" s="27"/>
      <c r="BN784" s="27"/>
      <c r="BO784" s="27"/>
      <c r="BP784" s="53"/>
    </row>
    <row r="785" spans="1:68" x14ac:dyDescent="0.25">
      <c r="A785" s="10"/>
      <c r="B785" s="60"/>
      <c r="C785" s="11"/>
      <c r="D785" s="12"/>
      <c r="E785" s="12"/>
      <c r="F785" s="12"/>
      <c r="G785" s="43"/>
      <c r="H785" s="43"/>
      <c r="I785" s="20"/>
      <c r="J785" s="26"/>
      <c r="K785" s="27"/>
      <c r="L785" s="27"/>
      <c r="M785" s="27"/>
      <c r="N785" s="27"/>
      <c r="O785" s="27"/>
      <c r="P785" s="27"/>
      <c r="Q785" s="27"/>
      <c r="R785" s="27"/>
      <c r="S785" s="27"/>
      <c r="T785" s="27"/>
      <c r="U785" s="27"/>
      <c r="V785" s="27"/>
      <c r="W785" s="27"/>
      <c r="X785" s="27"/>
      <c r="Y785" s="27"/>
      <c r="Z785" s="27"/>
      <c r="AA785" s="27"/>
      <c r="AB785" s="27"/>
      <c r="AC785" s="27"/>
      <c r="AD785" s="27"/>
      <c r="AE785" s="27"/>
      <c r="AF785" s="27"/>
      <c r="AG785" s="27"/>
      <c r="AH785" s="27"/>
      <c r="AI785" s="27"/>
      <c r="AJ785" s="27"/>
      <c r="AK785" s="27"/>
      <c r="AL785" s="27"/>
      <c r="AM785" s="27"/>
      <c r="AN785" s="27"/>
      <c r="AO785" s="27"/>
      <c r="AP785" s="27"/>
      <c r="AQ785" s="27"/>
      <c r="AR785" s="27"/>
      <c r="AS785" s="27"/>
      <c r="AT785" s="27"/>
      <c r="AU785" s="27"/>
      <c r="AV785" s="27"/>
      <c r="AW785" s="27"/>
      <c r="AX785" s="27"/>
      <c r="AY785" s="27"/>
      <c r="AZ785" s="27"/>
      <c r="BA785" s="27"/>
      <c r="BB785" s="27"/>
      <c r="BC785" s="27"/>
      <c r="BD785" s="27"/>
      <c r="BE785" s="27"/>
      <c r="BF785" s="27"/>
      <c r="BG785" s="27"/>
      <c r="BH785" s="27"/>
      <c r="BI785" s="27"/>
      <c r="BJ785" s="27"/>
      <c r="BK785" s="27"/>
      <c r="BL785" s="27"/>
      <c r="BM785" s="27"/>
      <c r="BN785" s="27"/>
      <c r="BO785" s="27"/>
      <c r="BP785" s="53"/>
    </row>
    <row r="786" spans="1:68" x14ac:dyDescent="0.25">
      <c r="A786" s="10"/>
      <c r="B786" s="60"/>
      <c r="C786" s="11"/>
      <c r="D786" s="12"/>
      <c r="E786" s="12"/>
      <c r="F786" s="12"/>
      <c r="G786" s="43"/>
      <c r="H786" s="43"/>
      <c r="I786" s="20"/>
      <c r="J786" s="26"/>
      <c r="K786" s="27"/>
      <c r="L786" s="27"/>
      <c r="M786" s="27"/>
      <c r="N786" s="27"/>
      <c r="O786" s="27"/>
      <c r="P786" s="27"/>
      <c r="Q786" s="27"/>
      <c r="R786" s="27"/>
      <c r="S786" s="27"/>
      <c r="T786" s="27"/>
      <c r="U786" s="27"/>
      <c r="V786" s="27"/>
      <c r="W786" s="27"/>
      <c r="X786" s="27"/>
      <c r="Y786" s="27"/>
      <c r="Z786" s="27"/>
      <c r="AA786" s="27"/>
      <c r="AB786" s="27"/>
      <c r="AC786" s="27"/>
      <c r="AD786" s="27"/>
      <c r="AE786" s="27"/>
      <c r="AF786" s="27"/>
      <c r="AG786" s="27"/>
      <c r="AH786" s="27"/>
      <c r="AI786" s="27"/>
      <c r="AJ786" s="27"/>
      <c r="AK786" s="27"/>
      <c r="AL786" s="27"/>
      <c r="AM786" s="27"/>
      <c r="AN786" s="27"/>
      <c r="AO786" s="27"/>
      <c r="AP786" s="27"/>
      <c r="AQ786" s="27"/>
      <c r="AR786" s="27"/>
      <c r="AS786" s="27"/>
      <c r="AT786" s="27"/>
      <c r="AU786" s="27"/>
      <c r="AV786" s="27"/>
      <c r="AW786" s="27"/>
      <c r="AX786" s="27"/>
      <c r="AY786" s="27"/>
      <c r="AZ786" s="27"/>
      <c r="BA786" s="27"/>
      <c r="BB786" s="27"/>
      <c r="BC786" s="27"/>
      <c r="BD786" s="27"/>
      <c r="BE786" s="27"/>
      <c r="BF786" s="27"/>
      <c r="BG786" s="27"/>
      <c r="BH786" s="27"/>
      <c r="BI786" s="27"/>
      <c r="BJ786" s="27"/>
      <c r="BK786" s="27"/>
      <c r="BL786" s="27"/>
      <c r="BM786" s="27"/>
      <c r="BN786" s="27"/>
      <c r="BO786" s="27"/>
      <c r="BP786" s="53"/>
    </row>
    <row r="787" spans="1:68" x14ac:dyDescent="0.25">
      <c r="A787" s="10"/>
      <c r="B787" s="60"/>
      <c r="C787" s="11"/>
      <c r="D787" s="12"/>
      <c r="E787" s="12"/>
      <c r="F787" s="12"/>
      <c r="G787" s="43"/>
      <c r="H787" s="43"/>
      <c r="I787" s="20"/>
      <c r="J787" s="26"/>
      <c r="K787" s="27"/>
      <c r="L787" s="27"/>
      <c r="M787" s="27"/>
      <c r="N787" s="27"/>
      <c r="O787" s="27"/>
      <c r="P787" s="27"/>
      <c r="Q787" s="27"/>
      <c r="R787" s="27"/>
      <c r="S787" s="27"/>
      <c r="T787" s="27"/>
      <c r="U787" s="27"/>
      <c r="V787" s="27"/>
      <c r="W787" s="27"/>
      <c r="X787" s="27"/>
      <c r="Y787" s="27"/>
      <c r="Z787" s="27"/>
      <c r="AA787" s="27"/>
      <c r="AB787" s="27"/>
      <c r="AC787" s="27"/>
      <c r="AD787" s="27"/>
      <c r="AE787" s="27"/>
      <c r="AF787" s="27"/>
      <c r="AG787" s="27"/>
      <c r="AH787" s="27"/>
      <c r="AI787" s="27"/>
      <c r="AJ787" s="27"/>
      <c r="AK787" s="27"/>
      <c r="AL787" s="27"/>
      <c r="AM787" s="27"/>
      <c r="AN787" s="27"/>
      <c r="AO787" s="27"/>
      <c r="AP787" s="27"/>
      <c r="AQ787" s="27"/>
      <c r="AR787" s="27"/>
      <c r="AS787" s="27"/>
      <c r="AT787" s="27"/>
      <c r="AU787" s="27"/>
      <c r="AV787" s="27"/>
      <c r="AW787" s="27"/>
      <c r="AX787" s="27"/>
      <c r="AY787" s="27"/>
      <c r="AZ787" s="27"/>
      <c r="BA787" s="27"/>
      <c r="BB787" s="27"/>
      <c r="BC787" s="27"/>
      <c r="BD787" s="27"/>
      <c r="BE787" s="27"/>
      <c r="BF787" s="27"/>
      <c r="BG787" s="27"/>
      <c r="BH787" s="27"/>
      <c r="BI787" s="27"/>
      <c r="BJ787" s="27"/>
      <c r="BK787" s="27"/>
      <c r="BL787" s="27"/>
      <c r="BM787" s="27"/>
      <c r="BN787" s="27"/>
      <c r="BO787" s="27"/>
      <c r="BP787" s="53"/>
    </row>
    <row r="788" spans="1:68" x14ac:dyDescent="0.25">
      <c r="A788" s="10"/>
      <c r="B788" s="60"/>
      <c r="C788" s="11"/>
      <c r="D788" s="12"/>
      <c r="E788" s="12"/>
      <c r="F788" s="12"/>
      <c r="G788" s="43"/>
      <c r="H788" s="43"/>
      <c r="I788" s="20"/>
      <c r="J788" s="26"/>
      <c r="K788" s="27"/>
      <c r="L788" s="27"/>
      <c r="M788" s="27"/>
      <c r="N788" s="27"/>
      <c r="O788" s="27"/>
      <c r="P788" s="27"/>
      <c r="Q788" s="27"/>
      <c r="R788" s="27"/>
      <c r="S788" s="27"/>
      <c r="T788" s="27"/>
      <c r="U788" s="27"/>
      <c r="V788" s="27"/>
      <c r="W788" s="27"/>
      <c r="X788" s="27"/>
      <c r="Y788" s="27"/>
      <c r="Z788" s="27"/>
      <c r="AA788" s="27"/>
      <c r="AB788" s="27"/>
      <c r="AC788" s="27"/>
      <c r="AD788" s="27"/>
      <c r="AE788" s="27"/>
      <c r="AF788" s="27"/>
      <c r="AG788" s="27"/>
      <c r="AH788" s="27"/>
      <c r="AI788" s="27"/>
      <c r="AJ788" s="27"/>
      <c r="AK788" s="27"/>
      <c r="AL788" s="27"/>
      <c r="AM788" s="27"/>
      <c r="AN788" s="27"/>
      <c r="AO788" s="27"/>
      <c r="AP788" s="27"/>
      <c r="AQ788" s="27"/>
      <c r="AR788" s="27"/>
      <c r="AS788" s="27"/>
      <c r="AT788" s="27"/>
      <c r="AU788" s="27"/>
      <c r="AV788" s="27"/>
      <c r="AW788" s="27"/>
      <c r="AX788" s="27"/>
      <c r="AY788" s="27"/>
      <c r="AZ788" s="27"/>
      <c r="BA788" s="27"/>
      <c r="BB788" s="27"/>
      <c r="BC788" s="27"/>
      <c r="BD788" s="27"/>
      <c r="BE788" s="27"/>
      <c r="BF788" s="27"/>
      <c r="BG788" s="27"/>
      <c r="BH788" s="27"/>
      <c r="BI788" s="27"/>
      <c r="BJ788" s="27"/>
      <c r="BK788" s="27"/>
      <c r="BL788" s="27"/>
      <c r="BM788" s="27"/>
      <c r="BN788" s="27"/>
      <c r="BO788" s="27"/>
      <c r="BP788" s="53"/>
    </row>
    <row r="789" spans="1:68" x14ac:dyDescent="0.25">
      <c r="A789" s="10"/>
      <c r="B789" s="60"/>
      <c r="C789" s="11"/>
      <c r="D789" s="12"/>
      <c r="E789" s="12"/>
      <c r="F789" s="12"/>
      <c r="G789" s="43"/>
      <c r="H789" s="43"/>
      <c r="I789" s="20"/>
      <c r="J789" s="26"/>
      <c r="K789" s="27"/>
      <c r="L789" s="27"/>
      <c r="M789" s="27"/>
      <c r="N789" s="27"/>
      <c r="O789" s="27"/>
      <c r="P789" s="27"/>
      <c r="Q789" s="27"/>
      <c r="R789" s="27"/>
      <c r="S789" s="27"/>
      <c r="T789" s="27"/>
      <c r="U789" s="27"/>
      <c r="V789" s="27"/>
      <c r="W789" s="27"/>
      <c r="X789" s="27"/>
      <c r="Y789" s="27"/>
      <c r="Z789" s="27"/>
      <c r="AA789" s="27"/>
      <c r="AB789" s="27"/>
      <c r="AC789" s="27"/>
      <c r="AD789" s="27"/>
      <c r="AE789" s="27"/>
      <c r="AF789" s="27"/>
      <c r="AG789" s="27"/>
      <c r="AH789" s="27"/>
      <c r="AI789" s="27"/>
      <c r="AJ789" s="27"/>
      <c r="AK789" s="27"/>
      <c r="AL789" s="27"/>
      <c r="AM789" s="27"/>
      <c r="AN789" s="27"/>
      <c r="AO789" s="27"/>
      <c r="AP789" s="27"/>
      <c r="AQ789" s="27"/>
      <c r="AR789" s="27"/>
      <c r="AS789" s="27"/>
      <c r="AT789" s="27"/>
      <c r="AU789" s="27"/>
      <c r="AV789" s="27"/>
      <c r="AW789" s="27"/>
      <c r="AX789" s="27"/>
      <c r="AY789" s="27"/>
      <c r="AZ789" s="27"/>
      <c r="BA789" s="27"/>
      <c r="BB789" s="27"/>
      <c r="BC789" s="27"/>
      <c r="BD789" s="27"/>
      <c r="BE789" s="27"/>
      <c r="BF789" s="27"/>
      <c r="BG789" s="27"/>
      <c r="BH789" s="27"/>
      <c r="BI789" s="27"/>
      <c r="BJ789" s="27"/>
      <c r="BK789" s="27"/>
      <c r="BL789" s="27"/>
      <c r="BM789" s="27"/>
      <c r="BN789" s="27"/>
      <c r="BO789" s="27"/>
      <c r="BP789" s="53"/>
    </row>
    <row r="790" spans="1:68" x14ac:dyDescent="0.25">
      <c r="A790" s="10"/>
      <c r="B790" s="60"/>
      <c r="C790" s="11"/>
      <c r="D790" s="12"/>
      <c r="E790" s="12"/>
      <c r="F790" s="12"/>
      <c r="G790" s="43"/>
      <c r="H790" s="43"/>
      <c r="I790" s="20"/>
      <c r="J790" s="26"/>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7"/>
      <c r="AH790" s="27"/>
      <c r="AI790" s="27"/>
      <c r="AJ790" s="27"/>
      <c r="AK790" s="27"/>
      <c r="AL790" s="27"/>
      <c r="AM790" s="27"/>
      <c r="AN790" s="27"/>
      <c r="AO790" s="27"/>
      <c r="AP790" s="27"/>
      <c r="AQ790" s="27"/>
      <c r="AR790" s="27"/>
      <c r="AS790" s="27"/>
      <c r="AT790" s="27"/>
      <c r="AU790" s="27"/>
      <c r="AV790" s="27"/>
      <c r="AW790" s="27"/>
      <c r="AX790" s="27"/>
      <c r="AY790" s="27"/>
      <c r="AZ790" s="27"/>
      <c r="BA790" s="27"/>
      <c r="BB790" s="27"/>
      <c r="BC790" s="27"/>
      <c r="BD790" s="27"/>
      <c r="BE790" s="27"/>
      <c r="BF790" s="27"/>
      <c r="BG790" s="27"/>
      <c r="BH790" s="27"/>
      <c r="BI790" s="27"/>
      <c r="BJ790" s="27"/>
      <c r="BK790" s="27"/>
      <c r="BL790" s="27"/>
      <c r="BM790" s="27"/>
      <c r="BN790" s="27"/>
      <c r="BO790" s="27"/>
      <c r="BP790" s="53"/>
    </row>
    <row r="791" spans="1:68" x14ac:dyDescent="0.25">
      <c r="A791" s="10"/>
      <c r="B791" s="60"/>
      <c r="C791" s="11"/>
      <c r="D791" s="12"/>
      <c r="E791" s="12"/>
      <c r="F791" s="12"/>
      <c r="G791" s="43"/>
      <c r="H791" s="43"/>
      <c r="I791" s="20"/>
      <c r="J791" s="26"/>
      <c r="K791" s="27"/>
      <c r="L791" s="27"/>
      <c r="M791" s="27"/>
      <c r="N791" s="27"/>
      <c r="O791" s="27"/>
      <c r="P791" s="27"/>
      <c r="Q791" s="27"/>
      <c r="R791" s="27"/>
      <c r="S791" s="27"/>
      <c r="T791" s="27"/>
      <c r="U791" s="27"/>
      <c r="V791" s="27"/>
      <c r="W791" s="27"/>
      <c r="X791" s="27"/>
      <c r="Y791" s="27"/>
      <c r="Z791" s="27"/>
      <c r="AA791" s="27"/>
      <c r="AB791" s="27"/>
      <c r="AC791" s="27"/>
      <c r="AD791" s="27"/>
      <c r="AE791" s="27"/>
      <c r="AF791" s="27"/>
      <c r="AG791" s="27"/>
      <c r="AH791" s="27"/>
      <c r="AI791" s="27"/>
      <c r="AJ791" s="27"/>
      <c r="AK791" s="27"/>
      <c r="AL791" s="27"/>
      <c r="AM791" s="27"/>
      <c r="AN791" s="27"/>
      <c r="AO791" s="27"/>
      <c r="AP791" s="27"/>
      <c r="AQ791" s="27"/>
      <c r="AR791" s="27"/>
      <c r="AS791" s="27"/>
      <c r="AT791" s="27"/>
      <c r="AU791" s="27"/>
      <c r="AV791" s="27"/>
      <c r="AW791" s="27"/>
      <c r="AX791" s="27"/>
      <c r="AY791" s="27"/>
      <c r="AZ791" s="27"/>
      <c r="BA791" s="27"/>
      <c r="BB791" s="27"/>
      <c r="BC791" s="27"/>
      <c r="BD791" s="27"/>
      <c r="BE791" s="27"/>
      <c r="BF791" s="27"/>
      <c r="BG791" s="27"/>
      <c r="BH791" s="27"/>
      <c r="BI791" s="27"/>
      <c r="BJ791" s="27"/>
      <c r="BK791" s="27"/>
      <c r="BL791" s="27"/>
      <c r="BM791" s="27"/>
      <c r="BN791" s="27"/>
      <c r="BO791" s="27"/>
      <c r="BP791" s="53"/>
    </row>
    <row r="792" spans="1:68" x14ac:dyDescent="0.25">
      <c r="A792" s="10"/>
      <c r="B792" s="60"/>
      <c r="C792" s="11"/>
      <c r="D792" s="12"/>
      <c r="E792" s="12"/>
      <c r="F792" s="12"/>
      <c r="G792" s="43"/>
      <c r="H792" s="43"/>
      <c r="I792" s="20"/>
      <c r="J792" s="26"/>
      <c r="K792" s="27"/>
      <c r="L792" s="27"/>
      <c r="M792" s="27"/>
      <c r="N792" s="27"/>
      <c r="O792" s="27"/>
      <c r="P792" s="27"/>
      <c r="Q792" s="27"/>
      <c r="R792" s="27"/>
      <c r="S792" s="27"/>
      <c r="T792" s="27"/>
      <c r="U792" s="27"/>
      <c r="V792" s="27"/>
      <c r="W792" s="27"/>
      <c r="X792" s="27"/>
      <c r="Y792" s="27"/>
      <c r="Z792" s="27"/>
      <c r="AA792" s="27"/>
      <c r="AB792" s="27"/>
      <c r="AC792" s="27"/>
      <c r="AD792" s="27"/>
      <c r="AE792" s="27"/>
      <c r="AF792" s="27"/>
      <c r="AG792" s="27"/>
      <c r="AH792" s="27"/>
      <c r="AI792" s="27"/>
      <c r="AJ792" s="27"/>
      <c r="AK792" s="27"/>
      <c r="AL792" s="27"/>
      <c r="AM792" s="27"/>
      <c r="AN792" s="27"/>
      <c r="AO792" s="27"/>
      <c r="AP792" s="27"/>
      <c r="AQ792" s="27"/>
      <c r="AR792" s="27"/>
      <c r="AS792" s="27"/>
      <c r="AT792" s="27"/>
      <c r="AU792" s="27"/>
      <c r="AV792" s="27"/>
      <c r="AW792" s="27"/>
      <c r="AX792" s="27"/>
      <c r="AY792" s="27"/>
      <c r="AZ792" s="27"/>
      <c r="BA792" s="27"/>
      <c r="BB792" s="27"/>
      <c r="BC792" s="27"/>
      <c r="BD792" s="27"/>
      <c r="BE792" s="27"/>
      <c r="BF792" s="27"/>
      <c r="BG792" s="27"/>
      <c r="BH792" s="27"/>
      <c r="BI792" s="27"/>
      <c r="BJ792" s="27"/>
      <c r="BK792" s="27"/>
      <c r="BL792" s="27"/>
      <c r="BM792" s="27"/>
      <c r="BN792" s="27"/>
      <c r="BO792" s="27"/>
      <c r="BP792" s="53"/>
    </row>
    <row r="793" spans="1:68" x14ac:dyDescent="0.25">
      <c r="A793" s="10"/>
      <c r="B793" s="60"/>
      <c r="C793" s="11"/>
      <c r="D793" s="12"/>
      <c r="E793" s="12"/>
      <c r="F793" s="12"/>
      <c r="G793" s="43"/>
      <c r="H793" s="43"/>
      <c r="I793" s="20"/>
      <c r="J793" s="26"/>
      <c r="K793" s="27"/>
      <c r="L793" s="27"/>
      <c r="M793" s="27"/>
      <c r="N793" s="27"/>
      <c r="O793" s="27"/>
      <c r="P793" s="27"/>
      <c r="Q793" s="27"/>
      <c r="R793" s="27"/>
      <c r="S793" s="27"/>
      <c r="T793" s="27"/>
      <c r="U793" s="27"/>
      <c r="V793" s="27"/>
      <c r="W793" s="27"/>
      <c r="X793" s="27"/>
      <c r="Y793" s="27"/>
      <c r="Z793" s="27"/>
      <c r="AA793" s="27"/>
      <c r="AB793" s="27"/>
      <c r="AC793" s="27"/>
      <c r="AD793" s="27"/>
      <c r="AE793" s="27"/>
      <c r="AF793" s="27"/>
      <c r="AG793" s="27"/>
      <c r="AH793" s="27"/>
      <c r="AI793" s="27"/>
      <c r="AJ793" s="27"/>
      <c r="AK793" s="27"/>
      <c r="AL793" s="27"/>
      <c r="AM793" s="27"/>
      <c r="AN793" s="27"/>
      <c r="AO793" s="27"/>
      <c r="AP793" s="27"/>
      <c r="AQ793" s="27"/>
      <c r="AR793" s="27"/>
      <c r="AS793" s="27"/>
      <c r="AT793" s="27"/>
      <c r="AU793" s="27"/>
      <c r="AV793" s="27"/>
      <c r="AW793" s="27"/>
      <c r="AX793" s="27"/>
      <c r="AY793" s="27"/>
      <c r="AZ793" s="27"/>
      <c r="BA793" s="27"/>
      <c r="BB793" s="27"/>
      <c r="BC793" s="27"/>
      <c r="BD793" s="27"/>
      <c r="BE793" s="27"/>
      <c r="BF793" s="27"/>
      <c r="BG793" s="27"/>
      <c r="BH793" s="27"/>
      <c r="BI793" s="27"/>
      <c r="BJ793" s="27"/>
      <c r="BK793" s="27"/>
      <c r="BL793" s="27"/>
      <c r="BM793" s="27"/>
      <c r="BN793" s="27"/>
      <c r="BO793" s="27"/>
      <c r="BP793" s="53"/>
    </row>
    <row r="794" spans="1:68" x14ac:dyDescent="0.25">
      <c r="A794" s="10"/>
      <c r="B794" s="60"/>
      <c r="C794" s="11"/>
      <c r="D794" s="12"/>
      <c r="E794" s="12"/>
      <c r="F794" s="12"/>
      <c r="G794" s="43"/>
      <c r="H794" s="43"/>
      <c r="I794" s="20"/>
      <c r="J794" s="26"/>
      <c r="K794" s="27"/>
      <c r="L794" s="27"/>
      <c r="M794" s="27"/>
      <c r="N794" s="27"/>
      <c r="O794" s="27"/>
      <c r="P794" s="27"/>
      <c r="Q794" s="27"/>
      <c r="R794" s="27"/>
      <c r="S794" s="27"/>
      <c r="T794" s="27"/>
      <c r="U794" s="27"/>
      <c r="V794" s="27"/>
      <c r="W794" s="27"/>
      <c r="X794" s="27"/>
      <c r="Y794" s="27"/>
      <c r="Z794" s="27"/>
      <c r="AA794" s="27"/>
      <c r="AB794" s="27"/>
      <c r="AC794" s="27"/>
      <c r="AD794" s="27"/>
      <c r="AE794" s="27"/>
      <c r="AF794" s="27"/>
      <c r="AG794" s="27"/>
      <c r="AH794" s="27"/>
      <c r="AI794" s="27"/>
      <c r="AJ794" s="27"/>
      <c r="AK794" s="27"/>
      <c r="AL794" s="27"/>
      <c r="AM794" s="27"/>
      <c r="AN794" s="27"/>
      <c r="AO794" s="27"/>
      <c r="AP794" s="27"/>
      <c r="AQ794" s="27"/>
      <c r="AR794" s="27"/>
      <c r="AS794" s="27"/>
      <c r="AT794" s="27"/>
      <c r="AU794" s="27"/>
      <c r="AV794" s="27"/>
      <c r="AW794" s="27"/>
      <c r="AX794" s="27"/>
      <c r="AY794" s="27"/>
      <c r="AZ794" s="27"/>
      <c r="BA794" s="27"/>
      <c r="BB794" s="27"/>
      <c r="BC794" s="27"/>
      <c r="BD794" s="27"/>
      <c r="BE794" s="27"/>
      <c r="BF794" s="27"/>
      <c r="BG794" s="27"/>
      <c r="BH794" s="27"/>
      <c r="BI794" s="27"/>
      <c r="BJ794" s="27"/>
      <c r="BK794" s="27"/>
      <c r="BL794" s="27"/>
      <c r="BM794" s="27"/>
      <c r="BN794" s="27"/>
      <c r="BO794" s="27"/>
      <c r="BP794" s="53"/>
    </row>
    <row r="795" spans="1:68" x14ac:dyDescent="0.25">
      <c r="A795" s="10"/>
      <c r="B795" s="60"/>
      <c r="C795" s="11"/>
      <c r="D795" s="12"/>
      <c r="E795" s="12"/>
      <c r="F795" s="12"/>
      <c r="G795" s="43"/>
      <c r="H795" s="43"/>
      <c r="I795" s="20"/>
      <c r="J795" s="26"/>
      <c r="K795" s="27"/>
      <c r="L795" s="27"/>
      <c r="M795" s="27"/>
      <c r="N795" s="27"/>
      <c r="O795" s="27"/>
      <c r="P795" s="27"/>
      <c r="Q795" s="27"/>
      <c r="R795" s="27"/>
      <c r="S795" s="27"/>
      <c r="T795" s="27"/>
      <c r="U795" s="27"/>
      <c r="V795" s="27"/>
      <c r="W795" s="27"/>
      <c r="X795" s="27"/>
      <c r="Y795" s="27"/>
      <c r="Z795" s="27"/>
      <c r="AA795" s="27"/>
      <c r="AB795" s="27"/>
      <c r="AC795" s="27"/>
      <c r="AD795" s="27"/>
      <c r="AE795" s="27"/>
      <c r="AF795" s="27"/>
      <c r="AG795" s="27"/>
      <c r="AH795" s="27"/>
      <c r="AI795" s="27"/>
      <c r="AJ795" s="27"/>
      <c r="AK795" s="27"/>
      <c r="AL795" s="27"/>
      <c r="AM795" s="27"/>
      <c r="AN795" s="27"/>
      <c r="AO795" s="27"/>
      <c r="AP795" s="27"/>
      <c r="AQ795" s="27"/>
      <c r="AR795" s="27"/>
      <c r="AS795" s="27"/>
      <c r="AT795" s="27"/>
      <c r="AU795" s="27"/>
      <c r="AV795" s="27"/>
      <c r="AW795" s="27"/>
      <c r="AX795" s="27"/>
      <c r="AY795" s="27"/>
      <c r="AZ795" s="27"/>
      <c r="BA795" s="27"/>
      <c r="BB795" s="27"/>
      <c r="BC795" s="27"/>
      <c r="BD795" s="27"/>
      <c r="BE795" s="27"/>
      <c r="BF795" s="27"/>
      <c r="BG795" s="27"/>
      <c r="BH795" s="27"/>
      <c r="BI795" s="27"/>
      <c r="BJ795" s="27"/>
      <c r="BK795" s="27"/>
      <c r="BL795" s="27"/>
      <c r="BM795" s="27"/>
      <c r="BN795" s="27"/>
      <c r="BO795" s="27"/>
      <c r="BP795" s="53"/>
    </row>
    <row r="796" spans="1:68" x14ac:dyDescent="0.25">
      <c r="A796" s="10"/>
      <c r="B796" s="60"/>
      <c r="C796" s="11"/>
      <c r="D796" s="12"/>
      <c r="E796" s="12"/>
      <c r="F796" s="12"/>
      <c r="G796" s="43"/>
      <c r="H796" s="43"/>
      <c r="I796" s="20"/>
      <c r="J796" s="26"/>
      <c r="K796" s="27"/>
      <c r="L796" s="27"/>
      <c r="M796" s="27"/>
      <c r="N796" s="27"/>
      <c r="O796" s="27"/>
      <c r="P796" s="27"/>
      <c r="Q796" s="27"/>
      <c r="R796" s="27"/>
      <c r="S796" s="27"/>
      <c r="T796" s="27"/>
      <c r="U796" s="27"/>
      <c r="V796" s="27"/>
      <c r="W796" s="27"/>
      <c r="X796" s="27"/>
      <c r="Y796" s="27"/>
      <c r="Z796" s="27"/>
      <c r="AA796" s="27"/>
      <c r="AB796" s="27"/>
      <c r="AC796" s="27"/>
      <c r="AD796" s="27"/>
      <c r="AE796" s="27"/>
      <c r="AF796" s="27"/>
      <c r="AG796" s="27"/>
      <c r="AH796" s="27"/>
      <c r="AI796" s="27"/>
      <c r="AJ796" s="27"/>
      <c r="AK796" s="27"/>
      <c r="AL796" s="27"/>
      <c r="AM796" s="27"/>
      <c r="AN796" s="27"/>
      <c r="AO796" s="27"/>
      <c r="AP796" s="27"/>
      <c r="AQ796" s="27"/>
      <c r="AR796" s="27"/>
      <c r="AS796" s="27"/>
      <c r="AT796" s="27"/>
      <c r="AU796" s="27"/>
      <c r="AV796" s="27"/>
      <c r="AW796" s="27"/>
      <c r="AX796" s="27"/>
      <c r="AY796" s="27"/>
      <c r="AZ796" s="27"/>
      <c r="BA796" s="27"/>
      <c r="BB796" s="27"/>
      <c r="BC796" s="27"/>
      <c r="BD796" s="27"/>
      <c r="BE796" s="27"/>
      <c r="BF796" s="27"/>
      <c r="BG796" s="27"/>
      <c r="BH796" s="27"/>
      <c r="BI796" s="27"/>
      <c r="BJ796" s="27"/>
      <c r="BK796" s="27"/>
      <c r="BL796" s="27"/>
      <c r="BM796" s="27"/>
      <c r="BN796" s="27"/>
      <c r="BO796" s="27"/>
      <c r="BP796" s="53"/>
    </row>
    <row r="797" spans="1:68" x14ac:dyDescent="0.25">
      <c r="A797" s="10"/>
      <c r="B797" s="60"/>
      <c r="C797" s="11"/>
      <c r="D797" s="12"/>
      <c r="E797" s="12"/>
      <c r="F797" s="12"/>
      <c r="G797" s="43"/>
      <c r="H797" s="43"/>
      <c r="I797" s="20"/>
      <c r="J797" s="26"/>
      <c r="K797" s="27"/>
      <c r="L797" s="27"/>
      <c r="M797" s="27"/>
      <c r="N797" s="27"/>
      <c r="O797" s="27"/>
      <c r="P797" s="27"/>
      <c r="Q797" s="27"/>
      <c r="R797" s="27"/>
      <c r="S797" s="27"/>
      <c r="T797" s="27"/>
      <c r="U797" s="27"/>
      <c r="V797" s="27"/>
      <c r="W797" s="27"/>
      <c r="X797" s="27"/>
      <c r="Y797" s="27"/>
      <c r="Z797" s="27"/>
      <c r="AA797" s="27"/>
      <c r="AB797" s="27"/>
      <c r="AC797" s="27"/>
      <c r="AD797" s="27"/>
      <c r="AE797" s="27"/>
      <c r="AF797" s="27"/>
      <c r="AG797" s="27"/>
      <c r="AH797" s="27"/>
      <c r="AI797" s="27"/>
      <c r="AJ797" s="27"/>
      <c r="AK797" s="27"/>
      <c r="AL797" s="27"/>
      <c r="AM797" s="27"/>
      <c r="AN797" s="27"/>
      <c r="AO797" s="27"/>
      <c r="AP797" s="27"/>
      <c r="AQ797" s="27"/>
      <c r="AR797" s="27"/>
      <c r="AS797" s="27"/>
      <c r="AT797" s="27"/>
      <c r="AU797" s="27"/>
      <c r="AV797" s="27"/>
      <c r="AW797" s="27"/>
      <c r="AX797" s="27"/>
      <c r="AY797" s="27"/>
      <c r="AZ797" s="27"/>
      <c r="BA797" s="27"/>
      <c r="BB797" s="27"/>
      <c r="BC797" s="27"/>
      <c r="BD797" s="27"/>
      <c r="BE797" s="27"/>
      <c r="BF797" s="27"/>
      <c r="BG797" s="27"/>
      <c r="BH797" s="27"/>
      <c r="BI797" s="27"/>
      <c r="BJ797" s="27"/>
      <c r="BK797" s="27"/>
      <c r="BL797" s="27"/>
      <c r="BM797" s="27"/>
      <c r="BN797" s="27"/>
      <c r="BO797" s="27"/>
      <c r="BP797" s="53"/>
    </row>
    <row r="798" spans="1:68" x14ac:dyDescent="0.25">
      <c r="A798" s="10"/>
      <c r="B798" s="60"/>
      <c r="C798" s="11"/>
      <c r="D798" s="12"/>
      <c r="E798" s="12"/>
      <c r="F798" s="12"/>
      <c r="G798" s="43"/>
      <c r="H798" s="43"/>
      <c r="I798" s="20"/>
      <c r="J798" s="26"/>
      <c r="K798" s="27"/>
      <c r="L798" s="27"/>
      <c r="M798" s="27"/>
      <c r="N798" s="27"/>
      <c r="O798" s="27"/>
      <c r="P798" s="27"/>
      <c r="Q798" s="27"/>
      <c r="R798" s="27"/>
      <c r="S798" s="27"/>
      <c r="T798" s="27"/>
      <c r="U798" s="27"/>
      <c r="V798" s="27"/>
      <c r="W798" s="27"/>
      <c r="X798" s="27"/>
      <c r="Y798" s="27"/>
      <c r="Z798" s="27"/>
      <c r="AA798" s="27"/>
      <c r="AB798" s="27"/>
      <c r="AC798" s="27"/>
      <c r="AD798" s="27"/>
      <c r="AE798" s="27"/>
      <c r="AF798" s="27"/>
      <c r="AG798" s="27"/>
      <c r="AH798" s="27"/>
      <c r="AI798" s="27"/>
      <c r="AJ798" s="27"/>
      <c r="AK798" s="27"/>
      <c r="AL798" s="27"/>
      <c r="AM798" s="27"/>
      <c r="AN798" s="27"/>
      <c r="AO798" s="27"/>
      <c r="AP798" s="27"/>
      <c r="AQ798" s="27"/>
      <c r="AR798" s="27"/>
      <c r="AS798" s="27"/>
      <c r="AT798" s="27"/>
      <c r="AU798" s="27"/>
      <c r="AV798" s="27"/>
      <c r="AW798" s="27"/>
      <c r="AX798" s="27"/>
      <c r="AY798" s="27"/>
      <c r="AZ798" s="27"/>
      <c r="BA798" s="27"/>
      <c r="BB798" s="27"/>
      <c r="BC798" s="27"/>
      <c r="BD798" s="27"/>
      <c r="BE798" s="27"/>
      <c r="BF798" s="27"/>
      <c r="BG798" s="27"/>
      <c r="BH798" s="27"/>
      <c r="BI798" s="27"/>
      <c r="BJ798" s="27"/>
      <c r="BK798" s="27"/>
      <c r="BL798" s="27"/>
      <c r="BM798" s="27"/>
      <c r="BN798" s="27"/>
      <c r="BO798" s="27"/>
      <c r="BP798" s="53"/>
    </row>
    <row r="799" spans="1:68" x14ac:dyDescent="0.25">
      <c r="A799" s="10"/>
      <c r="B799" s="60"/>
      <c r="C799" s="11"/>
      <c r="D799" s="12"/>
      <c r="E799" s="12"/>
      <c r="F799" s="12"/>
      <c r="G799" s="43"/>
      <c r="H799" s="43"/>
      <c r="I799" s="20"/>
      <c r="J799" s="26"/>
      <c r="K799" s="27"/>
      <c r="L799" s="27"/>
      <c r="M799" s="27"/>
      <c r="N799" s="27"/>
      <c r="O799" s="27"/>
      <c r="P799" s="27"/>
      <c r="Q799" s="27"/>
      <c r="R799" s="27"/>
      <c r="S799" s="27"/>
      <c r="T799" s="27"/>
      <c r="U799" s="27"/>
      <c r="V799" s="27"/>
      <c r="W799" s="27"/>
      <c r="X799" s="27"/>
      <c r="Y799" s="27"/>
      <c r="Z799" s="27"/>
      <c r="AA799" s="27"/>
      <c r="AB799" s="27"/>
      <c r="AC799" s="27"/>
      <c r="AD799" s="27"/>
      <c r="AE799" s="27"/>
      <c r="AF799" s="27"/>
      <c r="AG799" s="27"/>
      <c r="AH799" s="27"/>
      <c r="AI799" s="27"/>
      <c r="AJ799" s="27"/>
      <c r="AK799" s="27"/>
      <c r="AL799" s="27"/>
      <c r="AM799" s="27"/>
      <c r="AN799" s="27"/>
      <c r="AO799" s="27"/>
      <c r="AP799" s="27"/>
      <c r="AQ799" s="27"/>
      <c r="AR799" s="27"/>
      <c r="AS799" s="27"/>
      <c r="AT799" s="27"/>
      <c r="AU799" s="27"/>
      <c r="AV799" s="27"/>
      <c r="AW799" s="27"/>
      <c r="AX799" s="27"/>
      <c r="AY799" s="27"/>
      <c r="AZ799" s="27"/>
      <c r="BA799" s="27"/>
      <c r="BB799" s="27"/>
      <c r="BC799" s="27"/>
      <c r="BD799" s="27"/>
      <c r="BE799" s="27"/>
      <c r="BF799" s="27"/>
      <c r="BG799" s="27"/>
      <c r="BH799" s="27"/>
      <c r="BI799" s="27"/>
      <c r="BJ799" s="27"/>
      <c r="BK799" s="27"/>
      <c r="BL799" s="27"/>
      <c r="BM799" s="27"/>
      <c r="BN799" s="27"/>
      <c r="BO799" s="27"/>
      <c r="BP799" s="53"/>
    </row>
    <row r="800" spans="1:68" x14ac:dyDescent="0.25">
      <c r="A800" s="10"/>
      <c r="B800" s="60"/>
      <c r="C800" s="11"/>
      <c r="D800" s="12"/>
      <c r="E800" s="12"/>
      <c r="F800" s="12"/>
      <c r="G800" s="43"/>
      <c r="H800" s="43"/>
      <c r="I800" s="20"/>
      <c r="J800" s="26"/>
      <c r="K800" s="27"/>
      <c r="L800" s="27"/>
      <c r="M800" s="27"/>
      <c r="N800" s="27"/>
      <c r="O800" s="27"/>
      <c r="P800" s="27"/>
      <c r="Q800" s="27"/>
      <c r="R800" s="27"/>
      <c r="S800" s="27"/>
      <c r="T800" s="27"/>
      <c r="U800" s="27"/>
      <c r="V800" s="27"/>
      <c r="W800" s="27"/>
      <c r="X800" s="27"/>
      <c r="Y800" s="27"/>
      <c r="Z800" s="27"/>
      <c r="AA800" s="27"/>
      <c r="AB800" s="27"/>
      <c r="AC800" s="27"/>
      <c r="AD800" s="27"/>
      <c r="AE800" s="27"/>
      <c r="AF800" s="27"/>
      <c r="AG800" s="27"/>
      <c r="AH800" s="27"/>
      <c r="AI800" s="27"/>
      <c r="AJ800" s="27"/>
      <c r="AK800" s="27"/>
      <c r="AL800" s="27"/>
      <c r="AM800" s="27"/>
      <c r="AN800" s="27"/>
      <c r="AO800" s="27"/>
      <c r="AP800" s="27"/>
      <c r="AQ800" s="27"/>
      <c r="AR800" s="27"/>
      <c r="AS800" s="27"/>
      <c r="AT800" s="27"/>
      <c r="AU800" s="27"/>
      <c r="AV800" s="27"/>
      <c r="AW800" s="27"/>
      <c r="AX800" s="27"/>
      <c r="AY800" s="27"/>
      <c r="AZ800" s="27"/>
      <c r="BA800" s="27"/>
      <c r="BB800" s="27"/>
      <c r="BC800" s="27"/>
      <c r="BD800" s="27"/>
      <c r="BE800" s="27"/>
      <c r="BF800" s="27"/>
      <c r="BG800" s="27"/>
      <c r="BH800" s="27"/>
      <c r="BI800" s="27"/>
      <c r="BJ800" s="27"/>
      <c r="BK800" s="27"/>
      <c r="BL800" s="27"/>
      <c r="BM800" s="27"/>
      <c r="BN800" s="27"/>
      <c r="BO800" s="27"/>
      <c r="BP800" s="53"/>
    </row>
    <row r="801" spans="1:68" x14ac:dyDescent="0.25">
      <c r="A801" s="10"/>
      <c r="B801" s="60"/>
      <c r="C801" s="11"/>
      <c r="D801" s="12"/>
      <c r="E801" s="12"/>
      <c r="F801" s="12"/>
      <c r="G801" s="43"/>
      <c r="H801" s="43"/>
      <c r="I801" s="20"/>
      <c r="J801" s="26"/>
      <c r="K801" s="27"/>
      <c r="L801" s="27"/>
      <c r="M801" s="27"/>
      <c r="N801" s="27"/>
      <c r="O801" s="27"/>
      <c r="P801" s="27"/>
      <c r="Q801" s="27"/>
      <c r="R801" s="27"/>
      <c r="S801" s="27"/>
      <c r="T801" s="27"/>
      <c r="U801" s="27"/>
      <c r="V801" s="27"/>
      <c r="W801" s="27"/>
      <c r="X801" s="27"/>
      <c r="Y801" s="27"/>
      <c r="Z801" s="27"/>
      <c r="AA801" s="27"/>
      <c r="AB801" s="27"/>
      <c r="AC801" s="27"/>
      <c r="AD801" s="27"/>
      <c r="AE801" s="27"/>
      <c r="AF801" s="27"/>
      <c r="AG801" s="27"/>
      <c r="AH801" s="27"/>
      <c r="AI801" s="27"/>
      <c r="AJ801" s="27"/>
      <c r="AK801" s="27"/>
      <c r="AL801" s="27"/>
      <c r="AM801" s="27"/>
      <c r="AN801" s="27"/>
      <c r="AO801" s="27"/>
      <c r="AP801" s="27"/>
      <c r="AQ801" s="27"/>
      <c r="AR801" s="27"/>
      <c r="AS801" s="27"/>
      <c r="AT801" s="27"/>
      <c r="AU801" s="27"/>
      <c r="AV801" s="27"/>
      <c r="AW801" s="27"/>
      <c r="AX801" s="27"/>
      <c r="AY801" s="27"/>
      <c r="AZ801" s="27"/>
      <c r="BA801" s="27"/>
      <c r="BB801" s="27"/>
      <c r="BC801" s="27"/>
      <c r="BD801" s="27"/>
      <c r="BE801" s="27"/>
      <c r="BF801" s="27"/>
      <c r="BG801" s="27"/>
      <c r="BH801" s="27"/>
      <c r="BI801" s="27"/>
      <c r="BJ801" s="27"/>
      <c r="BK801" s="27"/>
      <c r="BL801" s="27"/>
      <c r="BM801" s="27"/>
      <c r="BN801" s="27"/>
      <c r="BO801" s="27"/>
      <c r="BP801" s="53"/>
    </row>
    <row r="802" spans="1:68" x14ac:dyDescent="0.25">
      <c r="A802" s="10"/>
      <c r="B802" s="60"/>
      <c r="C802" s="11"/>
      <c r="D802" s="12"/>
      <c r="E802" s="12"/>
      <c r="F802" s="12"/>
      <c r="G802" s="43"/>
      <c r="H802" s="43"/>
      <c r="I802" s="20"/>
      <c r="J802" s="26"/>
      <c r="K802" s="27"/>
      <c r="L802" s="27"/>
      <c r="M802" s="27"/>
      <c r="N802" s="27"/>
      <c r="O802" s="27"/>
      <c r="P802" s="27"/>
      <c r="Q802" s="27"/>
      <c r="R802" s="27"/>
      <c r="S802" s="27"/>
      <c r="T802" s="27"/>
      <c r="U802" s="27"/>
      <c r="V802" s="27"/>
      <c r="W802" s="27"/>
      <c r="X802" s="27"/>
      <c r="Y802" s="27"/>
      <c r="Z802" s="27"/>
      <c r="AA802" s="27"/>
      <c r="AB802" s="27"/>
      <c r="AC802" s="27"/>
      <c r="AD802" s="27"/>
      <c r="AE802" s="27"/>
      <c r="AF802" s="27"/>
      <c r="AG802" s="27"/>
      <c r="AH802" s="27"/>
      <c r="AI802" s="27"/>
      <c r="AJ802" s="27"/>
      <c r="AK802" s="27"/>
      <c r="AL802" s="27"/>
      <c r="AM802" s="27"/>
      <c r="AN802" s="27"/>
      <c r="AO802" s="27"/>
      <c r="AP802" s="27"/>
      <c r="AQ802" s="27"/>
      <c r="AR802" s="27"/>
      <c r="AS802" s="27"/>
      <c r="AT802" s="27"/>
      <c r="AU802" s="27"/>
      <c r="AV802" s="27"/>
      <c r="AW802" s="27"/>
      <c r="AX802" s="27"/>
      <c r="AY802" s="27"/>
      <c r="AZ802" s="27"/>
      <c r="BA802" s="27"/>
      <c r="BB802" s="27"/>
      <c r="BC802" s="27"/>
      <c r="BD802" s="27"/>
      <c r="BE802" s="27"/>
      <c r="BF802" s="27"/>
      <c r="BG802" s="27"/>
      <c r="BH802" s="27"/>
      <c r="BI802" s="27"/>
      <c r="BJ802" s="27"/>
      <c r="BK802" s="27"/>
      <c r="BL802" s="27"/>
      <c r="BM802" s="27"/>
      <c r="BN802" s="27"/>
      <c r="BO802" s="27"/>
      <c r="BP802" s="53"/>
    </row>
    <row r="803" spans="1:68" x14ac:dyDescent="0.25">
      <c r="A803" s="10"/>
      <c r="B803" s="60"/>
      <c r="C803" s="11"/>
      <c r="D803" s="12"/>
      <c r="E803" s="12"/>
      <c r="F803" s="12"/>
      <c r="G803" s="43"/>
      <c r="H803" s="43"/>
      <c r="I803" s="20"/>
      <c r="J803" s="26"/>
      <c r="K803" s="27"/>
      <c r="L803" s="27"/>
      <c r="M803" s="27"/>
      <c r="N803" s="27"/>
      <c r="O803" s="27"/>
      <c r="P803" s="27"/>
      <c r="Q803" s="27"/>
      <c r="R803" s="27"/>
      <c r="S803" s="27"/>
      <c r="T803" s="27"/>
      <c r="U803" s="27"/>
      <c r="V803" s="27"/>
      <c r="W803" s="27"/>
      <c r="X803" s="27"/>
      <c r="Y803" s="27"/>
      <c r="Z803" s="27"/>
      <c r="AA803" s="27"/>
      <c r="AB803" s="27"/>
      <c r="AC803" s="27"/>
      <c r="AD803" s="27"/>
      <c r="AE803" s="27"/>
      <c r="AF803" s="27"/>
      <c r="AG803" s="27"/>
      <c r="AH803" s="27"/>
      <c r="AI803" s="27"/>
      <c r="AJ803" s="27"/>
      <c r="AK803" s="27"/>
      <c r="AL803" s="27"/>
      <c r="AM803" s="27"/>
      <c r="AN803" s="27"/>
      <c r="AO803" s="27"/>
      <c r="AP803" s="27"/>
      <c r="AQ803" s="27"/>
      <c r="AR803" s="27"/>
      <c r="AS803" s="27"/>
      <c r="AT803" s="27"/>
      <c r="AU803" s="27"/>
      <c r="AV803" s="27"/>
      <c r="AW803" s="27"/>
      <c r="AX803" s="27"/>
      <c r="AY803" s="27"/>
      <c r="AZ803" s="27"/>
      <c r="BA803" s="27"/>
      <c r="BB803" s="27"/>
      <c r="BC803" s="27"/>
      <c r="BD803" s="27"/>
      <c r="BE803" s="27"/>
      <c r="BF803" s="27"/>
      <c r="BG803" s="27"/>
      <c r="BH803" s="27"/>
      <c r="BI803" s="27"/>
      <c r="BJ803" s="27"/>
      <c r="BK803" s="27"/>
      <c r="BL803" s="27"/>
      <c r="BM803" s="27"/>
      <c r="BN803" s="27"/>
      <c r="BO803" s="27"/>
      <c r="BP803" s="53"/>
    </row>
    <row r="804" spans="1:68" x14ac:dyDescent="0.25">
      <c r="A804" s="10"/>
      <c r="B804" s="60"/>
      <c r="C804" s="11"/>
      <c r="D804" s="12"/>
      <c r="E804" s="12"/>
      <c r="F804" s="12"/>
      <c r="G804" s="43"/>
      <c r="H804" s="43"/>
      <c r="I804" s="20"/>
      <c r="J804" s="26"/>
      <c r="K804" s="27"/>
      <c r="L804" s="27"/>
      <c r="M804" s="27"/>
      <c r="N804" s="27"/>
      <c r="O804" s="27"/>
      <c r="P804" s="27"/>
      <c r="Q804" s="27"/>
      <c r="R804" s="27"/>
      <c r="S804" s="27"/>
      <c r="T804" s="27"/>
      <c r="U804" s="27"/>
      <c r="V804" s="27"/>
      <c r="W804" s="27"/>
      <c r="X804" s="27"/>
      <c r="Y804" s="27"/>
      <c r="Z804" s="27"/>
      <c r="AA804" s="27"/>
      <c r="AB804" s="27"/>
      <c r="AC804" s="27"/>
      <c r="AD804" s="27"/>
      <c r="AE804" s="27"/>
      <c r="AF804" s="27"/>
      <c r="AG804" s="27"/>
      <c r="AH804" s="27"/>
      <c r="AI804" s="27"/>
      <c r="AJ804" s="27"/>
      <c r="AK804" s="27"/>
      <c r="AL804" s="27"/>
      <c r="AM804" s="27"/>
      <c r="AN804" s="27"/>
      <c r="AO804" s="27"/>
      <c r="AP804" s="27"/>
      <c r="AQ804" s="27"/>
      <c r="AR804" s="27"/>
      <c r="AS804" s="27"/>
      <c r="AT804" s="27"/>
      <c r="AU804" s="27"/>
      <c r="AV804" s="27"/>
      <c r="AW804" s="27"/>
      <c r="AX804" s="27"/>
      <c r="AY804" s="27"/>
      <c r="AZ804" s="27"/>
      <c r="BA804" s="27"/>
      <c r="BB804" s="27"/>
      <c r="BC804" s="27"/>
      <c r="BD804" s="27"/>
      <c r="BE804" s="27"/>
      <c r="BF804" s="27"/>
      <c r="BG804" s="27"/>
      <c r="BH804" s="27"/>
      <c r="BI804" s="27"/>
      <c r="BJ804" s="27"/>
      <c r="BK804" s="27"/>
      <c r="BL804" s="27"/>
      <c r="BM804" s="27"/>
      <c r="BN804" s="27"/>
      <c r="BO804" s="27"/>
      <c r="BP804" s="53"/>
    </row>
    <row r="805" spans="1:68" x14ac:dyDescent="0.25">
      <c r="A805" s="10"/>
      <c r="B805" s="60"/>
      <c r="C805" s="11"/>
      <c r="D805" s="12"/>
      <c r="E805" s="12"/>
      <c r="F805" s="12"/>
      <c r="G805" s="43"/>
      <c r="H805" s="43"/>
      <c r="I805" s="20"/>
      <c r="J805" s="26"/>
      <c r="K805" s="27"/>
      <c r="L805" s="27"/>
      <c r="M805" s="27"/>
      <c r="N805" s="27"/>
      <c r="O805" s="27"/>
      <c r="P805" s="27"/>
      <c r="Q805" s="27"/>
      <c r="R805" s="27"/>
      <c r="S805" s="27"/>
      <c r="T805" s="27"/>
      <c r="U805" s="27"/>
      <c r="V805" s="27"/>
      <c r="W805" s="27"/>
      <c r="X805" s="27"/>
      <c r="Y805" s="27"/>
      <c r="Z805" s="27"/>
      <c r="AA805" s="27"/>
      <c r="AB805" s="27"/>
      <c r="AC805" s="27"/>
      <c r="AD805" s="27"/>
      <c r="AE805" s="27"/>
      <c r="AF805" s="27"/>
      <c r="AG805" s="27"/>
      <c r="AH805" s="27"/>
      <c r="AI805" s="27"/>
      <c r="AJ805" s="27"/>
      <c r="AK805" s="27"/>
      <c r="AL805" s="27"/>
      <c r="AM805" s="27"/>
      <c r="AN805" s="27"/>
      <c r="AO805" s="27"/>
      <c r="AP805" s="27"/>
      <c r="AQ805" s="27"/>
      <c r="AR805" s="27"/>
      <c r="AS805" s="27"/>
      <c r="AT805" s="27"/>
      <c r="AU805" s="27"/>
      <c r="AV805" s="27"/>
      <c r="AW805" s="27"/>
      <c r="AX805" s="27"/>
      <c r="AY805" s="27"/>
      <c r="AZ805" s="27"/>
      <c r="BA805" s="27"/>
      <c r="BB805" s="27"/>
      <c r="BC805" s="27"/>
      <c r="BD805" s="27"/>
      <c r="BE805" s="27"/>
      <c r="BF805" s="27"/>
      <c r="BG805" s="27"/>
      <c r="BH805" s="27"/>
      <c r="BI805" s="27"/>
      <c r="BJ805" s="27"/>
      <c r="BK805" s="27"/>
      <c r="BL805" s="27"/>
      <c r="BM805" s="27"/>
      <c r="BN805" s="27"/>
      <c r="BO805" s="27"/>
      <c r="BP805" s="53"/>
    </row>
    <row r="806" spans="1:68" x14ac:dyDescent="0.25">
      <c r="A806" s="10"/>
      <c r="B806" s="60"/>
      <c r="C806" s="11"/>
      <c r="D806" s="12"/>
      <c r="E806" s="12"/>
      <c r="F806" s="12"/>
      <c r="G806" s="43"/>
      <c r="H806" s="43"/>
      <c r="I806" s="20"/>
      <c r="J806" s="26"/>
      <c r="K806" s="27"/>
      <c r="L806" s="27"/>
      <c r="M806" s="27"/>
      <c r="N806" s="27"/>
      <c r="O806" s="27"/>
      <c r="P806" s="27"/>
      <c r="Q806" s="27"/>
      <c r="R806" s="27"/>
      <c r="S806" s="27"/>
      <c r="T806" s="27"/>
      <c r="U806" s="27"/>
      <c r="V806" s="27"/>
      <c r="W806" s="27"/>
      <c r="X806" s="27"/>
      <c r="Y806" s="27"/>
      <c r="Z806" s="27"/>
      <c r="AA806" s="27"/>
      <c r="AB806" s="27"/>
      <c r="AC806" s="27"/>
      <c r="AD806" s="27"/>
      <c r="AE806" s="27"/>
      <c r="AF806" s="27"/>
      <c r="AG806" s="27"/>
      <c r="AH806" s="27"/>
      <c r="AI806" s="27"/>
      <c r="AJ806" s="27"/>
      <c r="AK806" s="27"/>
      <c r="AL806" s="27"/>
      <c r="AM806" s="27"/>
      <c r="AN806" s="27"/>
      <c r="AO806" s="27"/>
      <c r="AP806" s="27"/>
      <c r="AQ806" s="27"/>
      <c r="AR806" s="27"/>
      <c r="AS806" s="27"/>
      <c r="AT806" s="27"/>
      <c r="AU806" s="27"/>
      <c r="AV806" s="27"/>
      <c r="AW806" s="27"/>
      <c r="AX806" s="27"/>
      <c r="AY806" s="27"/>
      <c r="AZ806" s="27"/>
      <c r="BA806" s="27"/>
      <c r="BB806" s="27"/>
      <c r="BC806" s="27"/>
      <c r="BD806" s="27"/>
      <c r="BE806" s="27"/>
      <c r="BF806" s="27"/>
      <c r="BG806" s="27"/>
      <c r="BH806" s="27"/>
      <c r="BI806" s="27"/>
      <c r="BJ806" s="27"/>
      <c r="BK806" s="27"/>
      <c r="BL806" s="27"/>
      <c r="BM806" s="27"/>
      <c r="BN806" s="27"/>
      <c r="BO806" s="27"/>
      <c r="BP806" s="53"/>
    </row>
    <row r="807" spans="1:68" x14ac:dyDescent="0.25">
      <c r="A807" s="10"/>
      <c r="B807" s="60"/>
      <c r="C807" s="11"/>
      <c r="D807" s="12"/>
      <c r="E807" s="12"/>
      <c r="F807" s="12"/>
      <c r="G807" s="43"/>
      <c r="H807" s="43"/>
      <c r="I807" s="20"/>
      <c r="J807" s="26"/>
      <c r="K807" s="27"/>
      <c r="L807" s="27"/>
      <c r="M807" s="27"/>
      <c r="N807" s="27"/>
      <c r="O807" s="27"/>
      <c r="P807" s="27"/>
      <c r="Q807" s="27"/>
      <c r="R807" s="27"/>
      <c r="S807" s="27"/>
      <c r="T807" s="27"/>
      <c r="U807" s="27"/>
      <c r="V807" s="27"/>
      <c r="W807" s="27"/>
      <c r="X807" s="27"/>
      <c r="Y807" s="27"/>
      <c r="Z807" s="27"/>
      <c r="AA807" s="27"/>
      <c r="AB807" s="27"/>
      <c r="AC807" s="27"/>
      <c r="AD807" s="27"/>
      <c r="AE807" s="27"/>
      <c r="AF807" s="27"/>
      <c r="AG807" s="27"/>
      <c r="AH807" s="27"/>
      <c r="AI807" s="27"/>
      <c r="AJ807" s="27"/>
      <c r="AK807" s="27"/>
      <c r="AL807" s="27"/>
      <c r="AM807" s="27"/>
      <c r="AN807" s="27"/>
      <c r="AO807" s="27"/>
      <c r="AP807" s="27"/>
      <c r="AQ807" s="27"/>
      <c r="AR807" s="27"/>
      <c r="AS807" s="27"/>
      <c r="AT807" s="27"/>
      <c r="AU807" s="27"/>
      <c r="AV807" s="27"/>
      <c r="AW807" s="27"/>
      <c r="AX807" s="27"/>
      <c r="AY807" s="27"/>
      <c r="AZ807" s="27"/>
      <c r="BA807" s="27"/>
      <c r="BB807" s="27"/>
      <c r="BC807" s="27"/>
      <c r="BD807" s="27"/>
      <c r="BE807" s="27"/>
      <c r="BF807" s="27"/>
      <c r="BG807" s="27"/>
      <c r="BH807" s="27"/>
      <c r="BI807" s="27"/>
      <c r="BJ807" s="27"/>
      <c r="BK807" s="27"/>
      <c r="BL807" s="27"/>
      <c r="BM807" s="27"/>
      <c r="BN807" s="27"/>
      <c r="BO807" s="27"/>
      <c r="BP807" s="53"/>
    </row>
    <row r="808" spans="1:68" x14ac:dyDescent="0.25">
      <c r="A808" s="10"/>
      <c r="B808" s="60"/>
      <c r="C808" s="11"/>
      <c r="D808" s="12"/>
      <c r="E808" s="12"/>
      <c r="F808" s="12"/>
      <c r="G808" s="43"/>
      <c r="H808" s="43"/>
      <c r="I808" s="20"/>
      <c r="J808" s="26"/>
      <c r="K808" s="27"/>
      <c r="L808" s="27"/>
      <c r="M808" s="27"/>
      <c r="N808" s="27"/>
      <c r="O808" s="27"/>
      <c r="P808" s="27"/>
      <c r="Q808" s="27"/>
      <c r="R808" s="27"/>
      <c r="S808" s="27"/>
      <c r="T808" s="27"/>
      <c r="U808" s="27"/>
      <c r="V808" s="27"/>
      <c r="W808" s="27"/>
      <c r="X808" s="27"/>
      <c r="Y808" s="27"/>
      <c r="Z808" s="27"/>
      <c r="AA808" s="27"/>
      <c r="AB808" s="27"/>
      <c r="AC808" s="27"/>
      <c r="AD808" s="27"/>
      <c r="AE808" s="27"/>
      <c r="AF808" s="27"/>
      <c r="AG808" s="27"/>
      <c r="AH808" s="27"/>
      <c r="AI808" s="27"/>
      <c r="AJ808" s="27"/>
      <c r="AK808" s="27"/>
      <c r="AL808" s="27"/>
      <c r="AM808" s="27"/>
      <c r="AN808" s="27"/>
      <c r="AO808" s="27"/>
      <c r="AP808" s="27"/>
      <c r="AQ808" s="27"/>
      <c r="AR808" s="27"/>
      <c r="AS808" s="27"/>
      <c r="AT808" s="27"/>
      <c r="AU808" s="27"/>
      <c r="AV808" s="27"/>
      <c r="AW808" s="27"/>
      <c r="AX808" s="27"/>
      <c r="AY808" s="27"/>
      <c r="AZ808" s="27"/>
      <c r="BA808" s="27"/>
      <c r="BB808" s="27"/>
      <c r="BC808" s="27"/>
      <c r="BD808" s="27"/>
      <c r="BE808" s="27"/>
      <c r="BF808" s="27"/>
      <c r="BG808" s="27"/>
      <c r="BH808" s="27"/>
      <c r="BI808" s="27"/>
      <c r="BJ808" s="27"/>
      <c r="BK808" s="27"/>
      <c r="BL808" s="27"/>
      <c r="BM808" s="27"/>
      <c r="BN808" s="27"/>
      <c r="BO808" s="27"/>
      <c r="BP808" s="53"/>
    </row>
    <row r="809" spans="1:68" x14ac:dyDescent="0.25">
      <c r="A809" s="10"/>
      <c r="B809" s="60"/>
      <c r="C809" s="11"/>
      <c r="D809" s="12"/>
      <c r="E809" s="12"/>
      <c r="F809" s="12"/>
      <c r="G809" s="43"/>
      <c r="H809" s="43"/>
      <c r="I809" s="20"/>
      <c r="J809" s="26"/>
      <c r="K809" s="27"/>
      <c r="L809" s="27"/>
      <c r="M809" s="27"/>
      <c r="N809" s="27"/>
      <c r="O809" s="27"/>
      <c r="P809" s="27"/>
      <c r="Q809" s="27"/>
      <c r="R809" s="27"/>
      <c r="S809" s="27"/>
      <c r="T809" s="27"/>
      <c r="U809" s="27"/>
      <c r="V809" s="27"/>
      <c r="W809" s="27"/>
      <c r="X809" s="27"/>
      <c r="Y809" s="27"/>
      <c r="Z809" s="27"/>
      <c r="AA809" s="27"/>
      <c r="AB809" s="27"/>
      <c r="AC809" s="27"/>
      <c r="AD809" s="27"/>
      <c r="AE809" s="27"/>
      <c r="AF809" s="27"/>
      <c r="AG809" s="27"/>
      <c r="AH809" s="27"/>
      <c r="AI809" s="27"/>
      <c r="AJ809" s="27"/>
      <c r="AK809" s="27"/>
      <c r="AL809" s="27"/>
      <c r="AM809" s="27"/>
      <c r="AN809" s="27"/>
      <c r="AO809" s="27"/>
      <c r="AP809" s="27"/>
      <c r="AQ809" s="27"/>
      <c r="AR809" s="27"/>
      <c r="AS809" s="27"/>
      <c r="AT809" s="27"/>
      <c r="AU809" s="27"/>
      <c r="AV809" s="27"/>
      <c r="AW809" s="27"/>
      <c r="AX809" s="27"/>
      <c r="AY809" s="27"/>
      <c r="AZ809" s="27"/>
      <c r="BA809" s="27"/>
      <c r="BB809" s="27"/>
      <c r="BC809" s="27"/>
      <c r="BD809" s="27"/>
      <c r="BE809" s="27"/>
      <c r="BF809" s="27"/>
      <c r="BG809" s="27"/>
      <c r="BH809" s="27"/>
      <c r="BI809" s="27"/>
      <c r="BJ809" s="27"/>
      <c r="BK809" s="27"/>
      <c r="BL809" s="27"/>
      <c r="BM809" s="27"/>
      <c r="BN809" s="27"/>
      <c r="BO809" s="27"/>
      <c r="BP809" s="53"/>
    </row>
    <row r="810" spans="1:68" x14ac:dyDescent="0.25">
      <c r="A810" s="10"/>
      <c r="B810" s="60"/>
      <c r="C810" s="11"/>
      <c r="D810" s="12"/>
      <c r="E810" s="12"/>
      <c r="F810" s="12"/>
      <c r="G810" s="43"/>
      <c r="H810" s="43"/>
      <c r="I810" s="20"/>
      <c r="J810" s="26"/>
      <c r="K810" s="27"/>
      <c r="L810" s="27"/>
      <c r="M810" s="27"/>
      <c r="N810" s="27"/>
      <c r="O810" s="27"/>
      <c r="P810" s="27"/>
      <c r="Q810" s="27"/>
      <c r="R810" s="27"/>
      <c r="S810" s="27"/>
      <c r="T810" s="27"/>
      <c r="U810" s="27"/>
      <c r="V810" s="27"/>
      <c r="W810" s="27"/>
      <c r="X810" s="27"/>
      <c r="Y810" s="27"/>
      <c r="Z810" s="27"/>
      <c r="AA810" s="27"/>
      <c r="AB810" s="27"/>
      <c r="AC810" s="27"/>
      <c r="AD810" s="27"/>
      <c r="AE810" s="27"/>
      <c r="AF810" s="27"/>
      <c r="AG810" s="27"/>
      <c r="AH810" s="27"/>
      <c r="AI810" s="27"/>
      <c r="AJ810" s="27"/>
      <c r="AK810" s="27"/>
      <c r="AL810" s="27"/>
      <c r="AM810" s="27"/>
      <c r="AN810" s="27"/>
      <c r="AO810" s="27"/>
      <c r="AP810" s="27"/>
      <c r="AQ810" s="27"/>
      <c r="AR810" s="27"/>
      <c r="AS810" s="27"/>
      <c r="AT810" s="27"/>
      <c r="AU810" s="27"/>
      <c r="AV810" s="27"/>
      <c r="AW810" s="27"/>
      <c r="AX810" s="27"/>
      <c r="AY810" s="27"/>
      <c r="AZ810" s="27"/>
      <c r="BA810" s="27"/>
      <c r="BB810" s="27"/>
      <c r="BC810" s="27"/>
      <c r="BD810" s="27"/>
      <c r="BE810" s="27"/>
      <c r="BF810" s="27"/>
      <c r="BG810" s="27"/>
      <c r="BH810" s="27"/>
      <c r="BI810" s="27"/>
      <c r="BJ810" s="27"/>
      <c r="BK810" s="27"/>
      <c r="BL810" s="27"/>
      <c r="BM810" s="27"/>
      <c r="BN810" s="27"/>
      <c r="BO810" s="27"/>
      <c r="BP810" s="53"/>
    </row>
    <row r="811" spans="1:68" x14ac:dyDescent="0.25">
      <c r="A811" s="10"/>
      <c r="B811" s="60"/>
      <c r="C811" s="11"/>
      <c r="D811" s="12"/>
      <c r="E811" s="12"/>
      <c r="F811" s="12"/>
      <c r="G811" s="43"/>
      <c r="H811" s="43"/>
      <c r="I811" s="20"/>
      <c r="J811" s="26"/>
      <c r="K811" s="27"/>
      <c r="L811" s="27"/>
      <c r="M811" s="27"/>
      <c r="N811" s="27"/>
      <c r="O811" s="27"/>
      <c r="P811" s="27"/>
      <c r="Q811" s="27"/>
      <c r="R811" s="27"/>
      <c r="S811" s="27"/>
      <c r="T811" s="27"/>
      <c r="U811" s="27"/>
      <c r="V811" s="27"/>
      <c r="W811" s="27"/>
      <c r="X811" s="27"/>
      <c r="Y811" s="27"/>
      <c r="Z811" s="27"/>
      <c r="AA811" s="27"/>
      <c r="AB811" s="27"/>
      <c r="AC811" s="27"/>
      <c r="AD811" s="27"/>
      <c r="AE811" s="27"/>
      <c r="AF811" s="27"/>
      <c r="AG811" s="27"/>
      <c r="AH811" s="27"/>
      <c r="AI811" s="27"/>
      <c r="AJ811" s="27"/>
      <c r="AK811" s="27"/>
      <c r="AL811" s="27"/>
      <c r="AM811" s="27"/>
      <c r="AN811" s="27"/>
      <c r="AO811" s="27"/>
      <c r="AP811" s="27"/>
      <c r="AQ811" s="27"/>
      <c r="AR811" s="27"/>
      <c r="AS811" s="27"/>
      <c r="AT811" s="27"/>
      <c r="AU811" s="27"/>
      <c r="AV811" s="27"/>
      <c r="AW811" s="27"/>
      <c r="AX811" s="27"/>
      <c r="AY811" s="27"/>
      <c r="AZ811" s="27"/>
      <c r="BA811" s="27"/>
      <c r="BB811" s="27"/>
      <c r="BC811" s="27"/>
      <c r="BD811" s="27"/>
      <c r="BE811" s="27"/>
      <c r="BF811" s="27"/>
      <c r="BG811" s="27"/>
      <c r="BH811" s="27"/>
      <c r="BI811" s="27"/>
      <c r="BJ811" s="27"/>
      <c r="BK811" s="27"/>
      <c r="BL811" s="27"/>
      <c r="BM811" s="27"/>
      <c r="BN811" s="27"/>
      <c r="BO811" s="27"/>
      <c r="BP811" s="53"/>
    </row>
    <row r="812" spans="1:68" x14ac:dyDescent="0.25">
      <c r="A812" s="10"/>
      <c r="B812" s="60"/>
      <c r="C812" s="11"/>
      <c r="D812" s="12"/>
      <c r="E812" s="12"/>
      <c r="F812" s="12"/>
      <c r="G812" s="43"/>
      <c r="H812" s="43"/>
      <c r="I812" s="20"/>
      <c r="J812" s="26"/>
      <c r="K812" s="27"/>
      <c r="L812" s="27"/>
      <c r="M812" s="27"/>
      <c r="N812" s="27"/>
      <c r="O812" s="27"/>
      <c r="P812" s="27"/>
      <c r="Q812" s="27"/>
      <c r="R812" s="27"/>
      <c r="S812" s="27"/>
      <c r="T812" s="27"/>
      <c r="U812" s="27"/>
      <c r="V812" s="27"/>
      <c r="W812" s="27"/>
      <c r="X812" s="27"/>
      <c r="Y812" s="27"/>
      <c r="Z812" s="27"/>
      <c r="AA812" s="27"/>
      <c r="AB812" s="27"/>
      <c r="AC812" s="27"/>
      <c r="AD812" s="27"/>
      <c r="AE812" s="27"/>
      <c r="AF812" s="27"/>
      <c r="AG812" s="27"/>
      <c r="AH812" s="27"/>
      <c r="AI812" s="27"/>
      <c r="AJ812" s="27"/>
      <c r="AK812" s="27"/>
      <c r="AL812" s="27"/>
      <c r="AM812" s="27"/>
      <c r="AN812" s="27"/>
      <c r="AO812" s="27"/>
      <c r="AP812" s="27"/>
      <c r="AQ812" s="27"/>
      <c r="AR812" s="27"/>
      <c r="AS812" s="27"/>
      <c r="AT812" s="27"/>
      <c r="AU812" s="27"/>
      <c r="AV812" s="27"/>
      <c r="AW812" s="27"/>
      <c r="AX812" s="27"/>
      <c r="AY812" s="27"/>
      <c r="AZ812" s="27"/>
      <c r="BA812" s="27"/>
      <c r="BB812" s="27"/>
      <c r="BC812" s="27"/>
      <c r="BD812" s="27"/>
      <c r="BE812" s="27"/>
      <c r="BF812" s="27"/>
      <c r="BG812" s="27"/>
      <c r="BH812" s="27"/>
      <c r="BI812" s="27"/>
      <c r="BJ812" s="27"/>
      <c r="BK812" s="27"/>
      <c r="BL812" s="27"/>
      <c r="BM812" s="27"/>
      <c r="BN812" s="27"/>
      <c r="BO812" s="27"/>
      <c r="BP812" s="53"/>
    </row>
    <row r="813" spans="1:68" x14ac:dyDescent="0.25">
      <c r="A813" s="10"/>
      <c r="B813" s="60"/>
      <c r="C813" s="11"/>
      <c r="D813" s="12"/>
      <c r="E813" s="12"/>
      <c r="F813" s="12"/>
      <c r="G813" s="43"/>
      <c r="H813" s="43"/>
      <c r="I813" s="20"/>
      <c r="J813" s="26"/>
      <c r="K813" s="27"/>
      <c r="L813" s="27"/>
      <c r="M813" s="27"/>
      <c r="N813" s="27"/>
      <c r="O813" s="27"/>
      <c r="P813" s="27"/>
      <c r="Q813" s="27"/>
      <c r="R813" s="27"/>
      <c r="S813" s="27"/>
      <c r="T813" s="27"/>
      <c r="U813" s="27"/>
      <c r="V813" s="27"/>
      <c r="W813" s="27"/>
      <c r="X813" s="27"/>
      <c r="Y813" s="27"/>
      <c r="Z813" s="27"/>
      <c r="AA813" s="27"/>
      <c r="AB813" s="27"/>
      <c r="AC813" s="27"/>
      <c r="AD813" s="27"/>
      <c r="AE813" s="27"/>
      <c r="AF813" s="27"/>
      <c r="AG813" s="27"/>
      <c r="AH813" s="27"/>
      <c r="AI813" s="27"/>
      <c r="AJ813" s="27"/>
      <c r="AK813" s="27"/>
      <c r="AL813" s="27"/>
      <c r="AM813" s="27"/>
      <c r="AN813" s="27"/>
      <c r="AO813" s="27"/>
      <c r="AP813" s="27"/>
      <c r="AQ813" s="27"/>
      <c r="AR813" s="27"/>
      <c r="AS813" s="27"/>
      <c r="AT813" s="27"/>
      <c r="AU813" s="27"/>
      <c r="AV813" s="27"/>
      <c r="AW813" s="27"/>
      <c r="AX813" s="27"/>
      <c r="AY813" s="27"/>
      <c r="AZ813" s="27"/>
      <c r="BA813" s="27"/>
      <c r="BB813" s="27"/>
      <c r="BC813" s="27"/>
      <c r="BD813" s="27"/>
      <c r="BE813" s="27"/>
      <c r="BF813" s="27"/>
      <c r="BG813" s="27"/>
      <c r="BH813" s="27"/>
      <c r="BI813" s="27"/>
      <c r="BJ813" s="27"/>
      <c r="BK813" s="27"/>
      <c r="BL813" s="27"/>
      <c r="BM813" s="27"/>
      <c r="BN813" s="27"/>
      <c r="BO813" s="27"/>
      <c r="BP813" s="53"/>
    </row>
    <row r="814" spans="1:68" x14ac:dyDescent="0.25">
      <c r="A814" s="10"/>
      <c r="B814" s="60"/>
      <c r="C814" s="11"/>
      <c r="D814" s="12"/>
      <c r="E814" s="12"/>
      <c r="F814" s="12"/>
      <c r="G814" s="43"/>
      <c r="H814" s="43"/>
      <c r="I814" s="20"/>
      <c r="J814" s="26"/>
      <c r="K814" s="27"/>
      <c r="L814" s="27"/>
      <c r="M814" s="27"/>
      <c r="N814" s="27"/>
      <c r="O814" s="27"/>
      <c r="P814" s="27"/>
      <c r="Q814" s="27"/>
      <c r="R814" s="27"/>
      <c r="S814" s="27"/>
      <c r="T814" s="27"/>
      <c r="U814" s="27"/>
      <c r="V814" s="27"/>
      <c r="W814" s="27"/>
      <c r="X814" s="27"/>
      <c r="Y814" s="27"/>
      <c r="Z814" s="27"/>
      <c r="AA814" s="27"/>
      <c r="AB814" s="27"/>
      <c r="AC814" s="27"/>
      <c r="AD814" s="27"/>
      <c r="AE814" s="27"/>
      <c r="AF814" s="27"/>
      <c r="AG814" s="27"/>
      <c r="AH814" s="27"/>
      <c r="AI814" s="27"/>
      <c r="AJ814" s="27"/>
      <c r="AK814" s="27"/>
      <c r="AL814" s="27"/>
      <c r="AM814" s="27"/>
      <c r="AN814" s="27"/>
      <c r="AO814" s="27"/>
      <c r="AP814" s="27"/>
      <c r="AQ814" s="27"/>
      <c r="AR814" s="27"/>
      <c r="AS814" s="27"/>
      <c r="AT814" s="27"/>
      <c r="AU814" s="27"/>
      <c r="AV814" s="27"/>
      <c r="AW814" s="27"/>
      <c r="AX814" s="27"/>
      <c r="AY814" s="27"/>
      <c r="AZ814" s="27"/>
      <c r="BA814" s="27"/>
      <c r="BB814" s="27"/>
      <c r="BC814" s="27"/>
      <c r="BD814" s="27"/>
      <c r="BE814" s="27"/>
      <c r="BF814" s="27"/>
      <c r="BG814" s="27"/>
      <c r="BH814" s="27"/>
      <c r="BI814" s="27"/>
      <c r="BJ814" s="27"/>
      <c r="BK814" s="27"/>
      <c r="BL814" s="27"/>
      <c r="BM814" s="27"/>
      <c r="BN814" s="27"/>
      <c r="BO814" s="27"/>
      <c r="BP814" s="53"/>
    </row>
    <row r="815" spans="1:68" x14ac:dyDescent="0.25">
      <c r="A815" s="10"/>
      <c r="B815" s="60"/>
      <c r="C815" s="11"/>
      <c r="D815" s="12"/>
      <c r="E815" s="12"/>
      <c r="F815" s="12"/>
      <c r="G815" s="43"/>
      <c r="H815" s="43"/>
      <c r="I815" s="20"/>
      <c r="J815" s="26"/>
      <c r="K815" s="27"/>
      <c r="L815" s="27"/>
      <c r="M815" s="27"/>
      <c r="N815" s="27"/>
      <c r="O815" s="27"/>
      <c r="P815" s="27"/>
      <c r="Q815" s="27"/>
      <c r="R815" s="27"/>
      <c r="S815" s="27"/>
      <c r="T815" s="27"/>
      <c r="U815" s="27"/>
      <c r="V815" s="27"/>
      <c r="W815" s="27"/>
      <c r="X815" s="27"/>
      <c r="Y815" s="27"/>
      <c r="Z815" s="27"/>
      <c r="AA815" s="27"/>
      <c r="AB815" s="27"/>
      <c r="AC815" s="27"/>
      <c r="AD815" s="27"/>
      <c r="AE815" s="27"/>
      <c r="AF815" s="27"/>
      <c r="AG815" s="27"/>
      <c r="AH815" s="27"/>
      <c r="AI815" s="27"/>
      <c r="AJ815" s="27"/>
      <c r="AK815" s="27"/>
      <c r="AL815" s="27"/>
      <c r="AM815" s="27"/>
      <c r="AN815" s="27"/>
      <c r="AO815" s="27"/>
      <c r="AP815" s="27"/>
      <c r="AQ815" s="27"/>
      <c r="AR815" s="27"/>
      <c r="AS815" s="27"/>
      <c r="AT815" s="27"/>
      <c r="AU815" s="27"/>
      <c r="AV815" s="27"/>
      <c r="AW815" s="27"/>
      <c r="AX815" s="27"/>
      <c r="AY815" s="27"/>
      <c r="AZ815" s="27"/>
      <c r="BA815" s="27"/>
      <c r="BB815" s="27"/>
      <c r="BC815" s="27"/>
      <c r="BD815" s="27"/>
      <c r="BE815" s="27"/>
      <c r="BF815" s="27"/>
      <c r="BG815" s="27"/>
      <c r="BH815" s="27"/>
      <c r="BI815" s="27"/>
      <c r="BJ815" s="27"/>
      <c r="BK815" s="27"/>
      <c r="BL815" s="27"/>
      <c r="BM815" s="27"/>
      <c r="BN815" s="27"/>
      <c r="BO815" s="27"/>
      <c r="BP815" s="53"/>
    </row>
    <row r="816" spans="1:68" x14ac:dyDescent="0.25">
      <c r="A816" s="10"/>
      <c r="B816" s="60"/>
      <c r="C816" s="11"/>
      <c r="D816" s="12"/>
      <c r="E816" s="12"/>
      <c r="F816" s="12"/>
      <c r="G816" s="43"/>
      <c r="H816" s="43"/>
      <c r="I816" s="20"/>
      <c r="J816" s="26"/>
      <c r="K816" s="27"/>
      <c r="L816" s="27"/>
      <c r="M816" s="27"/>
      <c r="N816" s="27"/>
      <c r="O816" s="27"/>
      <c r="P816" s="27"/>
      <c r="Q816" s="27"/>
      <c r="R816" s="27"/>
      <c r="S816" s="27"/>
      <c r="T816" s="27"/>
      <c r="U816" s="27"/>
      <c r="V816" s="27"/>
      <c r="W816" s="27"/>
      <c r="X816" s="27"/>
      <c r="Y816" s="27"/>
      <c r="Z816" s="27"/>
      <c r="AA816" s="27"/>
      <c r="AB816" s="27"/>
      <c r="AC816" s="27"/>
      <c r="AD816" s="27"/>
      <c r="AE816" s="27"/>
      <c r="AF816" s="27"/>
      <c r="AG816" s="27"/>
      <c r="AH816" s="27"/>
      <c r="AI816" s="27"/>
      <c r="AJ816" s="27"/>
      <c r="AK816" s="27"/>
      <c r="AL816" s="27"/>
      <c r="AM816" s="27"/>
      <c r="AN816" s="27"/>
      <c r="AO816" s="27"/>
      <c r="AP816" s="27"/>
      <c r="AQ816" s="27"/>
      <c r="AR816" s="27"/>
      <c r="AS816" s="27"/>
      <c r="AT816" s="27"/>
      <c r="AU816" s="27"/>
      <c r="AV816" s="27"/>
      <c r="AW816" s="27"/>
      <c r="AX816" s="27"/>
      <c r="AY816" s="27"/>
      <c r="AZ816" s="27"/>
      <c r="BA816" s="27"/>
      <c r="BB816" s="27"/>
      <c r="BC816" s="27"/>
      <c r="BD816" s="27"/>
      <c r="BE816" s="27"/>
      <c r="BF816" s="27"/>
      <c r="BG816" s="27"/>
      <c r="BH816" s="27"/>
      <c r="BI816" s="27"/>
      <c r="BJ816" s="27"/>
      <c r="BK816" s="27"/>
      <c r="BL816" s="27"/>
      <c r="BM816" s="27"/>
      <c r="BN816" s="27"/>
      <c r="BO816" s="27"/>
      <c r="BP816" s="53"/>
    </row>
    <row r="817" spans="1:68" x14ac:dyDescent="0.25">
      <c r="A817" s="10"/>
      <c r="B817" s="60"/>
      <c r="C817" s="11"/>
      <c r="D817" s="12"/>
      <c r="E817" s="12"/>
      <c r="F817" s="12"/>
      <c r="G817" s="43"/>
      <c r="H817" s="43"/>
      <c r="I817" s="20"/>
      <c r="J817" s="26"/>
      <c r="K817" s="27"/>
      <c r="L817" s="27"/>
      <c r="M817" s="27"/>
      <c r="N817" s="27"/>
      <c r="O817" s="27"/>
      <c r="P817" s="27"/>
      <c r="Q817" s="27"/>
      <c r="R817" s="27"/>
      <c r="S817" s="27"/>
      <c r="T817" s="27"/>
      <c r="U817" s="27"/>
      <c r="V817" s="27"/>
      <c r="W817" s="27"/>
      <c r="X817" s="27"/>
      <c r="Y817" s="27"/>
      <c r="Z817" s="27"/>
      <c r="AA817" s="27"/>
      <c r="AB817" s="27"/>
      <c r="AC817" s="27"/>
      <c r="AD817" s="27"/>
      <c r="AE817" s="27"/>
      <c r="AF817" s="27"/>
      <c r="AG817" s="27"/>
      <c r="AH817" s="27"/>
      <c r="AI817" s="27"/>
      <c r="AJ817" s="27"/>
      <c r="AK817" s="27"/>
      <c r="AL817" s="27"/>
      <c r="AM817" s="27"/>
      <c r="AN817" s="27"/>
      <c r="AO817" s="27"/>
      <c r="AP817" s="27"/>
      <c r="AQ817" s="27"/>
      <c r="AR817" s="27"/>
      <c r="AS817" s="27"/>
      <c r="AT817" s="27"/>
      <c r="AU817" s="27"/>
      <c r="AV817" s="27"/>
      <c r="AW817" s="27"/>
      <c r="AX817" s="27"/>
      <c r="AY817" s="27"/>
      <c r="AZ817" s="27"/>
      <c r="BA817" s="27"/>
      <c r="BB817" s="27"/>
      <c r="BC817" s="27"/>
      <c r="BD817" s="27"/>
      <c r="BE817" s="27"/>
      <c r="BF817" s="27"/>
      <c r="BG817" s="27"/>
      <c r="BH817" s="27"/>
      <c r="BI817" s="27"/>
      <c r="BJ817" s="27"/>
      <c r="BK817" s="27"/>
      <c r="BL817" s="27"/>
      <c r="BM817" s="27"/>
      <c r="BN817" s="27"/>
      <c r="BO817" s="27"/>
      <c r="BP817" s="53"/>
    </row>
    <row r="818" spans="1:68" x14ac:dyDescent="0.25">
      <c r="A818" s="10"/>
      <c r="B818" s="60"/>
      <c r="C818" s="11"/>
      <c r="D818" s="12"/>
      <c r="E818" s="12"/>
      <c r="F818" s="12"/>
      <c r="G818" s="43"/>
      <c r="H818" s="43"/>
      <c r="I818" s="20"/>
      <c r="J818" s="26"/>
      <c r="K818" s="27"/>
      <c r="L818" s="27"/>
      <c r="M818" s="27"/>
      <c r="N818" s="27"/>
      <c r="O818" s="27"/>
      <c r="P818" s="27"/>
      <c r="Q818" s="27"/>
      <c r="R818" s="27"/>
      <c r="S818" s="27"/>
      <c r="T818" s="27"/>
      <c r="U818" s="27"/>
      <c r="V818" s="27"/>
      <c r="W818" s="27"/>
      <c r="X818" s="27"/>
      <c r="Y818" s="27"/>
      <c r="Z818" s="27"/>
      <c r="AA818" s="27"/>
      <c r="AB818" s="27"/>
      <c r="AC818" s="27"/>
      <c r="AD818" s="27"/>
      <c r="AE818" s="27"/>
      <c r="AF818" s="27"/>
      <c r="AG818" s="27"/>
      <c r="AH818" s="27"/>
      <c r="AI818" s="27"/>
      <c r="AJ818" s="27"/>
      <c r="AK818" s="27"/>
      <c r="AL818" s="27"/>
      <c r="AM818" s="27"/>
      <c r="AN818" s="27"/>
      <c r="AO818" s="27"/>
      <c r="AP818" s="27"/>
      <c r="AQ818" s="27"/>
      <c r="AR818" s="27"/>
      <c r="AS818" s="27"/>
      <c r="AT818" s="27"/>
      <c r="AU818" s="27"/>
      <c r="AV818" s="27"/>
      <c r="AW818" s="27"/>
      <c r="AX818" s="27"/>
      <c r="AY818" s="27"/>
      <c r="AZ818" s="27"/>
      <c r="BA818" s="27"/>
      <c r="BB818" s="27"/>
      <c r="BC818" s="27"/>
      <c r="BD818" s="27"/>
      <c r="BE818" s="27"/>
      <c r="BF818" s="27"/>
      <c r="BG818" s="27"/>
      <c r="BH818" s="27"/>
      <c r="BI818" s="27"/>
      <c r="BJ818" s="27"/>
      <c r="BK818" s="27"/>
      <c r="BL818" s="27"/>
      <c r="BM818" s="27"/>
      <c r="BN818" s="27"/>
      <c r="BO818" s="27"/>
      <c r="BP818" s="53"/>
    </row>
    <row r="819" spans="1:68" x14ac:dyDescent="0.25">
      <c r="A819" s="10"/>
      <c r="B819" s="60"/>
      <c r="C819" s="11"/>
      <c r="D819" s="12"/>
      <c r="E819" s="12"/>
      <c r="F819" s="12"/>
      <c r="G819" s="43"/>
      <c r="H819" s="43"/>
      <c r="I819" s="20"/>
      <c r="J819" s="26"/>
      <c r="K819" s="27"/>
      <c r="L819" s="27"/>
      <c r="M819" s="27"/>
      <c r="N819" s="27"/>
      <c r="O819" s="27"/>
      <c r="P819" s="27"/>
      <c r="Q819" s="27"/>
      <c r="R819" s="27"/>
      <c r="S819" s="27"/>
      <c r="T819" s="27"/>
      <c r="U819" s="27"/>
      <c r="V819" s="27"/>
      <c r="W819" s="27"/>
      <c r="X819" s="27"/>
      <c r="Y819" s="27"/>
      <c r="Z819" s="27"/>
      <c r="AA819" s="27"/>
      <c r="AB819" s="27"/>
      <c r="AC819" s="27"/>
      <c r="AD819" s="27"/>
      <c r="AE819" s="27"/>
      <c r="AF819" s="27"/>
      <c r="AG819" s="27"/>
      <c r="AH819" s="27"/>
      <c r="AI819" s="27"/>
      <c r="AJ819" s="27"/>
      <c r="AK819" s="27"/>
      <c r="AL819" s="27"/>
      <c r="AM819" s="27"/>
      <c r="AN819" s="27"/>
      <c r="AO819" s="27"/>
      <c r="AP819" s="27"/>
      <c r="AQ819" s="27"/>
      <c r="AR819" s="27"/>
      <c r="AS819" s="27"/>
      <c r="AT819" s="27"/>
      <c r="AU819" s="27"/>
      <c r="AV819" s="27"/>
      <c r="AW819" s="27"/>
      <c r="AX819" s="27"/>
      <c r="AY819" s="27"/>
      <c r="AZ819" s="27"/>
      <c r="BA819" s="27"/>
      <c r="BB819" s="27"/>
      <c r="BC819" s="27"/>
      <c r="BD819" s="27"/>
      <c r="BE819" s="27"/>
      <c r="BF819" s="27"/>
      <c r="BG819" s="27"/>
      <c r="BH819" s="27"/>
      <c r="BI819" s="27"/>
      <c r="BJ819" s="27"/>
      <c r="BK819" s="27"/>
      <c r="BL819" s="27"/>
      <c r="BM819" s="27"/>
      <c r="BN819" s="27"/>
      <c r="BO819" s="27"/>
      <c r="BP819" s="53"/>
    </row>
    <row r="820" spans="1:68" x14ac:dyDescent="0.25">
      <c r="A820" s="10"/>
      <c r="B820" s="60"/>
      <c r="C820" s="11"/>
      <c r="D820" s="12"/>
      <c r="E820" s="12"/>
      <c r="F820" s="12"/>
      <c r="G820" s="43"/>
      <c r="H820" s="43"/>
      <c r="I820" s="20"/>
      <c r="J820" s="26"/>
      <c r="K820" s="27"/>
      <c r="L820" s="27"/>
      <c r="M820" s="27"/>
      <c r="N820" s="27"/>
      <c r="O820" s="27"/>
      <c r="P820" s="27"/>
      <c r="Q820" s="27"/>
      <c r="R820" s="27"/>
      <c r="S820" s="27"/>
      <c r="T820" s="27"/>
      <c r="U820" s="27"/>
      <c r="V820" s="27"/>
      <c r="W820" s="27"/>
      <c r="X820" s="27"/>
      <c r="Y820" s="27"/>
      <c r="Z820" s="27"/>
      <c r="AA820" s="27"/>
      <c r="AB820" s="27"/>
      <c r="AC820" s="27"/>
      <c r="AD820" s="27"/>
      <c r="AE820" s="27"/>
      <c r="AF820" s="27"/>
      <c r="AG820" s="27"/>
      <c r="AH820" s="27"/>
      <c r="AI820" s="27"/>
      <c r="AJ820" s="27"/>
      <c r="AK820" s="27"/>
      <c r="AL820" s="27"/>
      <c r="AM820" s="27"/>
      <c r="AN820" s="27"/>
      <c r="AO820" s="27"/>
      <c r="AP820" s="27"/>
      <c r="AQ820" s="27"/>
      <c r="AR820" s="27"/>
      <c r="AS820" s="27"/>
      <c r="AT820" s="27"/>
      <c r="AU820" s="27"/>
      <c r="AV820" s="27"/>
      <c r="AW820" s="27"/>
      <c r="AX820" s="27"/>
      <c r="AY820" s="27"/>
      <c r="AZ820" s="27"/>
      <c r="BA820" s="27"/>
      <c r="BB820" s="27"/>
      <c r="BC820" s="27"/>
      <c r="BD820" s="27"/>
      <c r="BE820" s="27"/>
      <c r="BF820" s="27"/>
      <c r="BG820" s="27"/>
      <c r="BH820" s="27"/>
      <c r="BI820" s="27"/>
      <c r="BJ820" s="27"/>
      <c r="BK820" s="27"/>
      <c r="BL820" s="27"/>
      <c r="BM820" s="27"/>
      <c r="BN820" s="27"/>
      <c r="BO820" s="27"/>
      <c r="BP820" s="53"/>
    </row>
    <row r="821" spans="1:68" x14ac:dyDescent="0.25">
      <c r="A821" s="10"/>
      <c r="B821" s="60"/>
      <c r="C821" s="11"/>
      <c r="D821" s="12"/>
      <c r="E821" s="12"/>
      <c r="F821" s="12"/>
      <c r="G821" s="43"/>
      <c r="H821" s="43"/>
      <c r="I821" s="20"/>
      <c r="J821" s="26"/>
      <c r="K821" s="27"/>
      <c r="L821" s="27"/>
      <c r="M821" s="27"/>
      <c r="N821" s="27"/>
      <c r="O821" s="27"/>
      <c r="P821" s="27"/>
      <c r="Q821" s="27"/>
      <c r="R821" s="27"/>
      <c r="S821" s="27"/>
      <c r="T821" s="27"/>
      <c r="U821" s="27"/>
      <c r="V821" s="27"/>
      <c r="W821" s="27"/>
      <c r="X821" s="27"/>
      <c r="Y821" s="27"/>
      <c r="Z821" s="27"/>
      <c r="AA821" s="27"/>
      <c r="AB821" s="27"/>
      <c r="AC821" s="27"/>
      <c r="AD821" s="27"/>
      <c r="AE821" s="27"/>
      <c r="AF821" s="27"/>
      <c r="AG821" s="27"/>
      <c r="AH821" s="27"/>
      <c r="AI821" s="27"/>
      <c r="AJ821" s="27"/>
      <c r="AK821" s="27"/>
      <c r="AL821" s="27"/>
      <c r="AM821" s="27"/>
      <c r="AN821" s="27"/>
      <c r="AO821" s="27"/>
      <c r="AP821" s="27"/>
      <c r="AQ821" s="27"/>
      <c r="AR821" s="27"/>
      <c r="AS821" s="27"/>
      <c r="AT821" s="27"/>
      <c r="AU821" s="27"/>
      <c r="AV821" s="27"/>
      <c r="AW821" s="27"/>
      <c r="AX821" s="27"/>
      <c r="AY821" s="27"/>
      <c r="AZ821" s="27"/>
      <c r="BA821" s="27"/>
      <c r="BB821" s="27"/>
      <c r="BC821" s="27"/>
      <c r="BD821" s="27"/>
      <c r="BE821" s="27"/>
      <c r="BF821" s="27"/>
      <c r="BG821" s="27"/>
      <c r="BH821" s="27"/>
      <c r="BI821" s="27"/>
      <c r="BJ821" s="27"/>
      <c r="BK821" s="27"/>
      <c r="BL821" s="27"/>
      <c r="BM821" s="27"/>
      <c r="BN821" s="27"/>
      <c r="BO821" s="27"/>
      <c r="BP821" s="53"/>
    </row>
    <row r="822" spans="1:68" x14ac:dyDescent="0.25">
      <c r="A822" s="10"/>
      <c r="B822" s="60"/>
      <c r="C822" s="11"/>
      <c r="D822" s="12"/>
      <c r="E822" s="12"/>
      <c r="F822" s="12"/>
      <c r="G822" s="43"/>
      <c r="H822" s="43"/>
      <c r="I822" s="20"/>
      <c r="J822" s="26"/>
      <c r="K822" s="27"/>
      <c r="L822" s="27"/>
      <c r="M822" s="27"/>
      <c r="N822" s="27"/>
      <c r="O822" s="27"/>
      <c r="P822" s="27"/>
      <c r="Q822" s="27"/>
      <c r="R822" s="27"/>
      <c r="S822" s="27"/>
      <c r="T822" s="27"/>
      <c r="U822" s="27"/>
      <c r="V822" s="27"/>
      <c r="W822" s="27"/>
      <c r="X822" s="27"/>
      <c r="Y822" s="27"/>
      <c r="Z822" s="27"/>
      <c r="AA822" s="27"/>
      <c r="AB822" s="27"/>
      <c r="AC822" s="27"/>
      <c r="AD822" s="27"/>
      <c r="AE822" s="27"/>
      <c r="AF822" s="27"/>
      <c r="AG822" s="27"/>
      <c r="AH822" s="27"/>
      <c r="AI822" s="27"/>
      <c r="AJ822" s="27"/>
      <c r="AK822" s="27"/>
      <c r="AL822" s="27"/>
      <c r="AM822" s="27"/>
      <c r="AN822" s="27"/>
      <c r="AO822" s="27"/>
      <c r="AP822" s="27"/>
      <c r="AQ822" s="27"/>
      <c r="AR822" s="27"/>
      <c r="AS822" s="27"/>
      <c r="AT822" s="27"/>
      <c r="AU822" s="27"/>
      <c r="AV822" s="27"/>
      <c r="AW822" s="27"/>
      <c r="AX822" s="27"/>
      <c r="AY822" s="27"/>
      <c r="AZ822" s="27"/>
      <c r="BA822" s="27"/>
      <c r="BB822" s="27"/>
      <c r="BC822" s="27"/>
      <c r="BD822" s="27"/>
      <c r="BE822" s="27"/>
      <c r="BF822" s="27"/>
      <c r="BG822" s="27"/>
      <c r="BH822" s="27"/>
      <c r="BI822" s="27"/>
      <c r="BJ822" s="27"/>
      <c r="BK822" s="27"/>
      <c r="BL822" s="27"/>
      <c r="BM822" s="27"/>
      <c r="BN822" s="27"/>
      <c r="BO822" s="27"/>
      <c r="BP822" s="53"/>
    </row>
    <row r="823" spans="1:68" x14ac:dyDescent="0.25">
      <c r="A823" s="10"/>
      <c r="B823" s="60"/>
      <c r="C823" s="11"/>
      <c r="D823" s="12"/>
      <c r="E823" s="12"/>
      <c r="F823" s="12"/>
      <c r="G823" s="43"/>
      <c r="H823" s="43"/>
      <c r="I823" s="20"/>
      <c r="J823" s="26"/>
      <c r="K823" s="27"/>
      <c r="L823" s="27"/>
      <c r="M823" s="27"/>
      <c r="N823" s="27"/>
      <c r="O823" s="27"/>
      <c r="P823" s="27"/>
      <c r="Q823" s="27"/>
      <c r="R823" s="27"/>
      <c r="S823" s="27"/>
      <c r="T823" s="27"/>
      <c r="U823" s="27"/>
      <c r="V823" s="27"/>
      <c r="W823" s="27"/>
      <c r="X823" s="27"/>
      <c r="Y823" s="27"/>
      <c r="Z823" s="27"/>
      <c r="AA823" s="27"/>
      <c r="AB823" s="27"/>
      <c r="AC823" s="27"/>
      <c r="AD823" s="27"/>
      <c r="AE823" s="27"/>
      <c r="AF823" s="27"/>
      <c r="AG823" s="27"/>
      <c r="AH823" s="27"/>
      <c r="AI823" s="27"/>
      <c r="AJ823" s="27"/>
      <c r="AK823" s="27"/>
      <c r="AL823" s="27"/>
      <c r="AM823" s="27"/>
      <c r="AN823" s="27"/>
      <c r="AO823" s="27"/>
      <c r="AP823" s="27"/>
      <c r="AQ823" s="27"/>
      <c r="AR823" s="27"/>
      <c r="AS823" s="27"/>
      <c r="AT823" s="27"/>
      <c r="AU823" s="27"/>
      <c r="AV823" s="27"/>
      <c r="AW823" s="27"/>
      <c r="AX823" s="27"/>
      <c r="AY823" s="27"/>
      <c r="AZ823" s="27"/>
      <c r="BA823" s="27"/>
      <c r="BB823" s="27"/>
      <c r="BC823" s="27"/>
      <c r="BD823" s="27"/>
      <c r="BE823" s="27"/>
      <c r="BF823" s="27"/>
      <c r="BG823" s="27"/>
      <c r="BH823" s="27"/>
      <c r="BI823" s="27"/>
      <c r="BJ823" s="27"/>
      <c r="BK823" s="27"/>
      <c r="BL823" s="27"/>
      <c r="BM823" s="27"/>
      <c r="BN823" s="27"/>
      <c r="BO823" s="27"/>
      <c r="BP823" s="53"/>
    </row>
    <row r="824" spans="1:68" x14ac:dyDescent="0.25">
      <c r="A824" s="10"/>
      <c r="B824" s="60"/>
      <c r="C824" s="11"/>
      <c r="D824" s="12"/>
      <c r="E824" s="12"/>
      <c r="F824" s="12"/>
      <c r="G824" s="43"/>
      <c r="H824" s="43"/>
      <c r="I824" s="20"/>
      <c r="J824" s="26"/>
      <c r="K824" s="27"/>
      <c r="L824" s="27"/>
      <c r="M824" s="27"/>
      <c r="N824" s="27"/>
      <c r="O824" s="27"/>
      <c r="P824" s="27"/>
      <c r="Q824" s="27"/>
      <c r="R824" s="27"/>
      <c r="S824" s="27"/>
      <c r="T824" s="27"/>
      <c r="U824" s="27"/>
      <c r="V824" s="27"/>
      <c r="W824" s="27"/>
      <c r="X824" s="27"/>
      <c r="Y824" s="27"/>
      <c r="Z824" s="27"/>
      <c r="AA824" s="27"/>
      <c r="AB824" s="27"/>
      <c r="AC824" s="27"/>
      <c r="AD824" s="27"/>
      <c r="AE824" s="27"/>
      <c r="AF824" s="27"/>
      <c r="AG824" s="27"/>
      <c r="AH824" s="27"/>
      <c r="AI824" s="27"/>
      <c r="AJ824" s="27"/>
      <c r="AK824" s="27"/>
      <c r="AL824" s="27"/>
      <c r="AM824" s="27"/>
      <c r="AN824" s="27"/>
      <c r="AO824" s="27"/>
      <c r="AP824" s="27"/>
      <c r="AQ824" s="27"/>
      <c r="AR824" s="27"/>
      <c r="AS824" s="27"/>
      <c r="AT824" s="27"/>
      <c r="AU824" s="27"/>
      <c r="AV824" s="27"/>
      <c r="AW824" s="27"/>
      <c r="AX824" s="27"/>
      <c r="AY824" s="27"/>
      <c r="AZ824" s="27"/>
      <c r="BA824" s="27"/>
      <c r="BB824" s="27"/>
      <c r="BC824" s="27"/>
      <c r="BD824" s="27"/>
      <c r="BE824" s="27"/>
      <c r="BF824" s="27"/>
      <c r="BG824" s="27"/>
      <c r="BH824" s="27"/>
      <c r="BI824" s="27"/>
      <c r="BJ824" s="27"/>
      <c r="BK824" s="27"/>
      <c r="BL824" s="27"/>
      <c r="BM824" s="27"/>
      <c r="BN824" s="27"/>
      <c r="BO824" s="27"/>
      <c r="BP824" s="53"/>
    </row>
    <row r="825" spans="1:68" x14ac:dyDescent="0.25">
      <c r="A825" s="10"/>
      <c r="B825" s="60"/>
      <c r="C825" s="11"/>
      <c r="D825" s="12"/>
      <c r="E825" s="12"/>
      <c r="F825" s="12"/>
      <c r="G825" s="43"/>
      <c r="H825" s="43"/>
      <c r="I825" s="20"/>
      <c r="J825" s="26"/>
      <c r="K825" s="27"/>
      <c r="L825" s="27"/>
      <c r="M825" s="27"/>
      <c r="N825" s="27"/>
      <c r="O825" s="27"/>
      <c r="P825" s="27"/>
      <c r="Q825" s="27"/>
      <c r="R825" s="27"/>
      <c r="S825" s="27"/>
      <c r="T825" s="27"/>
      <c r="U825" s="27"/>
      <c r="V825" s="27"/>
      <c r="W825" s="27"/>
      <c r="X825" s="27"/>
      <c r="Y825" s="27"/>
      <c r="Z825" s="27"/>
      <c r="AA825" s="27"/>
      <c r="AB825" s="27"/>
      <c r="AC825" s="27"/>
      <c r="AD825" s="27"/>
      <c r="AE825" s="27"/>
      <c r="AF825" s="27"/>
      <c r="AG825" s="27"/>
      <c r="AH825" s="27"/>
      <c r="AI825" s="27"/>
      <c r="AJ825" s="27"/>
      <c r="AK825" s="27"/>
      <c r="AL825" s="27"/>
      <c r="AM825" s="27"/>
      <c r="AN825" s="27"/>
      <c r="AO825" s="27"/>
      <c r="AP825" s="27"/>
      <c r="AQ825" s="27"/>
      <c r="AR825" s="27"/>
      <c r="AS825" s="27"/>
      <c r="AT825" s="27"/>
      <c r="AU825" s="27"/>
      <c r="AV825" s="27"/>
      <c r="AW825" s="27"/>
      <c r="AX825" s="27"/>
      <c r="AY825" s="27"/>
      <c r="AZ825" s="27"/>
      <c r="BA825" s="27"/>
      <c r="BB825" s="27"/>
      <c r="BC825" s="27"/>
      <c r="BD825" s="27"/>
      <c r="BE825" s="27"/>
      <c r="BF825" s="27"/>
      <c r="BG825" s="27"/>
      <c r="BH825" s="27"/>
      <c r="BI825" s="27"/>
      <c r="BJ825" s="27"/>
      <c r="BK825" s="27"/>
      <c r="BL825" s="27"/>
      <c r="BM825" s="27"/>
      <c r="BN825" s="27"/>
      <c r="BO825" s="27"/>
      <c r="BP825" s="53"/>
    </row>
    <row r="826" spans="1:68" x14ac:dyDescent="0.25">
      <c r="A826" s="10"/>
      <c r="B826" s="60"/>
      <c r="C826" s="11"/>
      <c r="D826" s="12"/>
      <c r="E826" s="12"/>
      <c r="F826" s="12"/>
      <c r="G826" s="43"/>
      <c r="H826" s="43"/>
      <c r="I826" s="20"/>
      <c r="J826" s="26"/>
      <c r="K826" s="27"/>
      <c r="L826" s="27"/>
      <c r="M826" s="27"/>
      <c r="N826" s="27"/>
      <c r="O826" s="27"/>
      <c r="P826" s="27"/>
      <c r="Q826" s="27"/>
      <c r="R826" s="27"/>
      <c r="S826" s="27"/>
      <c r="T826" s="27"/>
      <c r="U826" s="27"/>
      <c r="V826" s="27"/>
      <c r="W826" s="27"/>
      <c r="X826" s="27"/>
      <c r="Y826" s="27"/>
      <c r="Z826" s="27"/>
      <c r="AA826" s="27"/>
      <c r="AB826" s="27"/>
      <c r="AC826" s="27"/>
      <c r="AD826" s="27"/>
      <c r="AE826" s="27"/>
      <c r="AF826" s="27"/>
      <c r="AG826" s="27"/>
      <c r="AH826" s="27"/>
      <c r="AI826" s="27"/>
      <c r="AJ826" s="27"/>
      <c r="AK826" s="27"/>
      <c r="AL826" s="27"/>
      <c r="AM826" s="27"/>
      <c r="AN826" s="27"/>
      <c r="AO826" s="27"/>
      <c r="AP826" s="27"/>
      <c r="AQ826" s="27"/>
      <c r="AR826" s="27"/>
      <c r="AS826" s="27"/>
      <c r="AT826" s="27"/>
      <c r="AU826" s="27"/>
      <c r="AV826" s="27"/>
      <c r="AW826" s="27"/>
      <c r="AX826" s="27"/>
      <c r="AY826" s="27"/>
      <c r="AZ826" s="27"/>
      <c r="BA826" s="27"/>
      <c r="BB826" s="27"/>
      <c r="BC826" s="27"/>
      <c r="BD826" s="27"/>
      <c r="BE826" s="27"/>
      <c r="BF826" s="27"/>
      <c r="BG826" s="27"/>
      <c r="BH826" s="27"/>
      <c r="BI826" s="27"/>
      <c r="BJ826" s="27"/>
      <c r="BK826" s="27"/>
      <c r="BL826" s="27"/>
      <c r="BM826" s="27"/>
      <c r="BN826" s="27"/>
      <c r="BO826" s="27"/>
      <c r="BP826" s="53"/>
    </row>
    <row r="827" spans="1:68" x14ac:dyDescent="0.25">
      <c r="A827" s="10"/>
      <c r="B827" s="60"/>
      <c r="C827" s="11"/>
      <c r="D827" s="12"/>
      <c r="E827" s="12"/>
      <c r="F827" s="12"/>
      <c r="G827" s="43"/>
      <c r="H827" s="43"/>
      <c r="I827" s="20"/>
      <c r="J827" s="26"/>
      <c r="K827" s="27"/>
      <c r="L827" s="27"/>
      <c r="M827" s="27"/>
      <c r="N827" s="27"/>
      <c r="O827" s="27"/>
      <c r="P827" s="27"/>
      <c r="Q827" s="27"/>
      <c r="R827" s="27"/>
      <c r="S827" s="27"/>
      <c r="T827" s="27"/>
      <c r="U827" s="27"/>
      <c r="V827" s="27"/>
      <c r="W827" s="27"/>
      <c r="X827" s="27"/>
      <c r="Y827" s="27"/>
      <c r="Z827" s="27"/>
      <c r="AA827" s="27"/>
      <c r="AB827" s="27"/>
      <c r="AC827" s="27"/>
      <c r="AD827" s="27"/>
      <c r="AE827" s="27"/>
      <c r="AF827" s="27"/>
      <c r="AG827" s="27"/>
      <c r="AH827" s="27"/>
      <c r="AI827" s="27"/>
      <c r="AJ827" s="27"/>
      <c r="AK827" s="27"/>
      <c r="AL827" s="27"/>
      <c r="AM827" s="27"/>
      <c r="AN827" s="27"/>
      <c r="AO827" s="27"/>
      <c r="AP827" s="27"/>
      <c r="AQ827" s="27"/>
      <c r="AR827" s="27"/>
      <c r="AS827" s="27"/>
      <c r="AT827" s="27"/>
      <c r="AU827" s="27"/>
      <c r="AV827" s="27"/>
      <c r="AW827" s="27"/>
      <c r="AX827" s="27"/>
      <c r="AY827" s="27"/>
      <c r="AZ827" s="27"/>
      <c r="BA827" s="27"/>
      <c r="BB827" s="27"/>
      <c r="BC827" s="27"/>
      <c r="BD827" s="27"/>
      <c r="BE827" s="27"/>
      <c r="BF827" s="27"/>
      <c r="BG827" s="27"/>
      <c r="BH827" s="27"/>
      <c r="BI827" s="27"/>
      <c r="BJ827" s="27"/>
      <c r="BK827" s="27"/>
      <c r="BL827" s="27"/>
      <c r="BM827" s="27"/>
      <c r="BN827" s="27"/>
      <c r="BO827" s="27"/>
      <c r="BP827" s="53"/>
    </row>
    <row r="828" spans="1:68" x14ac:dyDescent="0.25">
      <c r="A828" s="10"/>
      <c r="B828" s="60"/>
      <c r="C828" s="11"/>
      <c r="D828" s="12"/>
      <c r="E828" s="12"/>
      <c r="F828" s="12"/>
      <c r="G828" s="43"/>
      <c r="H828" s="43"/>
      <c r="I828" s="20"/>
      <c r="J828" s="26"/>
      <c r="K828" s="27"/>
      <c r="L828" s="27"/>
      <c r="M828" s="27"/>
      <c r="N828" s="27"/>
      <c r="O828" s="27"/>
      <c r="P828" s="27"/>
      <c r="Q828" s="27"/>
      <c r="R828" s="27"/>
      <c r="S828" s="27"/>
      <c r="T828" s="27"/>
      <c r="U828" s="27"/>
      <c r="V828" s="27"/>
      <c r="W828" s="27"/>
      <c r="X828" s="27"/>
      <c r="Y828" s="27"/>
      <c r="Z828" s="27"/>
      <c r="AA828" s="27"/>
      <c r="AB828" s="27"/>
      <c r="AC828" s="27"/>
      <c r="AD828" s="27"/>
      <c r="AE828" s="27"/>
      <c r="AF828" s="27"/>
      <c r="AG828" s="27"/>
      <c r="AH828" s="27"/>
      <c r="AI828" s="27"/>
      <c r="AJ828" s="27"/>
      <c r="AK828" s="27"/>
      <c r="AL828" s="27"/>
      <c r="AM828" s="27"/>
      <c r="AN828" s="27"/>
      <c r="AO828" s="27"/>
      <c r="AP828" s="27"/>
      <c r="AQ828" s="27"/>
      <c r="AR828" s="27"/>
      <c r="AS828" s="27"/>
      <c r="AT828" s="27"/>
      <c r="AU828" s="27"/>
      <c r="AV828" s="27"/>
      <c r="AW828" s="27"/>
      <c r="AX828" s="27"/>
      <c r="AY828" s="27"/>
      <c r="AZ828" s="27"/>
      <c r="BA828" s="27"/>
      <c r="BB828" s="27"/>
      <c r="BC828" s="27"/>
      <c r="BD828" s="27"/>
      <c r="BE828" s="27"/>
      <c r="BF828" s="27"/>
      <c r="BG828" s="27"/>
      <c r="BH828" s="27"/>
      <c r="BI828" s="27"/>
      <c r="BJ828" s="27"/>
      <c r="BK828" s="27"/>
      <c r="BL828" s="27"/>
      <c r="BM828" s="27"/>
      <c r="BN828" s="27"/>
      <c r="BO828" s="27"/>
      <c r="BP828" s="53"/>
    </row>
    <row r="829" spans="1:68" x14ac:dyDescent="0.25">
      <c r="A829" s="10"/>
      <c r="B829" s="60"/>
      <c r="C829" s="11"/>
      <c r="D829" s="12"/>
      <c r="E829" s="12"/>
      <c r="F829" s="12"/>
      <c r="G829" s="43"/>
      <c r="H829" s="43"/>
      <c r="I829" s="20"/>
      <c r="J829" s="26"/>
      <c r="K829" s="27"/>
      <c r="L829" s="27"/>
      <c r="M829" s="27"/>
      <c r="N829" s="27"/>
      <c r="O829" s="27"/>
      <c r="P829" s="27"/>
      <c r="Q829" s="27"/>
      <c r="R829" s="27"/>
      <c r="S829" s="27"/>
      <c r="T829" s="27"/>
      <c r="U829" s="27"/>
      <c r="V829" s="27"/>
      <c r="W829" s="27"/>
      <c r="X829" s="27"/>
      <c r="Y829" s="27"/>
      <c r="Z829" s="27"/>
      <c r="AA829" s="27"/>
      <c r="AB829" s="27"/>
      <c r="AC829" s="27"/>
      <c r="AD829" s="27"/>
      <c r="AE829" s="27"/>
      <c r="AF829" s="27"/>
      <c r="AG829" s="27"/>
      <c r="AH829" s="27"/>
      <c r="AI829" s="27"/>
      <c r="AJ829" s="27"/>
      <c r="AK829" s="27"/>
      <c r="AL829" s="27"/>
      <c r="AM829" s="27"/>
      <c r="AN829" s="27"/>
      <c r="AO829" s="27"/>
      <c r="AP829" s="27"/>
      <c r="AQ829" s="27"/>
      <c r="AR829" s="27"/>
      <c r="AS829" s="27"/>
      <c r="AT829" s="27"/>
      <c r="AU829" s="27"/>
      <c r="AV829" s="27"/>
      <c r="AW829" s="27"/>
      <c r="AX829" s="27"/>
      <c r="AY829" s="27"/>
      <c r="AZ829" s="27"/>
      <c r="BA829" s="27"/>
      <c r="BB829" s="27"/>
      <c r="BC829" s="27"/>
      <c r="BD829" s="27"/>
      <c r="BE829" s="27"/>
      <c r="BF829" s="27"/>
      <c r="BG829" s="27"/>
      <c r="BH829" s="27"/>
      <c r="BI829" s="27"/>
      <c r="BJ829" s="27"/>
      <c r="BK829" s="27"/>
      <c r="BL829" s="27"/>
      <c r="BM829" s="27"/>
      <c r="BN829" s="27"/>
      <c r="BO829" s="27"/>
      <c r="BP829" s="53"/>
    </row>
    <row r="830" spans="1:68" x14ac:dyDescent="0.25">
      <c r="A830" s="10"/>
      <c r="B830" s="60"/>
      <c r="C830" s="11"/>
      <c r="D830" s="12"/>
      <c r="E830" s="12"/>
      <c r="F830" s="12"/>
      <c r="G830" s="43"/>
      <c r="H830" s="43"/>
      <c r="I830" s="20"/>
      <c r="J830" s="26"/>
      <c r="K830" s="27"/>
      <c r="L830" s="27"/>
      <c r="M830" s="27"/>
      <c r="N830" s="27"/>
      <c r="O830" s="27"/>
      <c r="P830" s="27"/>
      <c r="Q830" s="27"/>
      <c r="R830" s="27"/>
      <c r="S830" s="27"/>
      <c r="T830" s="27"/>
      <c r="U830" s="27"/>
      <c r="V830" s="27"/>
      <c r="W830" s="27"/>
      <c r="X830" s="27"/>
      <c r="Y830" s="27"/>
      <c r="Z830" s="27"/>
      <c r="AA830" s="27"/>
      <c r="AB830" s="27"/>
      <c r="AC830" s="27"/>
      <c r="AD830" s="27"/>
      <c r="AE830" s="27"/>
      <c r="AF830" s="27"/>
      <c r="AG830" s="27"/>
      <c r="AH830" s="27"/>
      <c r="AI830" s="27"/>
      <c r="AJ830" s="27"/>
      <c r="AK830" s="27"/>
      <c r="AL830" s="27"/>
      <c r="AM830" s="27"/>
      <c r="AN830" s="27"/>
      <c r="AO830" s="27"/>
      <c r="AP830" s="27"/>
      <c r="AQ830" s="27"/>
      <c r="AR830" s="27"/>
      <c r="AS830" s="27"/>
      <c r="AT830" s="27"/>
      <c r="AU830" s="27"/>
      <c r="AV830" s="27"/>
      <c r="AW830" s="27"/>
      <c r="AX830" s="27"/>
      <c r="AY830" s="27"/>
      <c r="AZ830" s="27"/>
      <c r="BA830" s="27"/>
      <c r="BB830" s="27"/>
      <c r="BC830" s="27"/>
      <c r="BD830" s="27"/>
      <c r="BE830" s="27"/>
      <c r="BF830" s="27"/>
      <c r="BG830" s="27"/>
      <c r="BH830" s="27"/>
      <c r="BI830" s="27"/>
      <c r="BJ830" s="27"/>
      <c r="BK830" s="27"/>
      <c r="BL830" s="27"/>
      <c r="BM830" s="27"/>
      <c r="BN830" s="27"/>
      <c r="BO830" s="27"/>
      <c r="BP830" s="53"/>
    </row>
    <row r="831" spans="1:68" x14ac:dyDescent="0.25">
      <c r="A831" s="10"/>
      <c r="B831" s="60"/>
      <c r="C831" s="11"/>
      <c r="D831" s="12"/>
      <c r="E831" s="12"/>
      <c r="F831" s="12"/>
      <c r="G831" s="43"/>
      <c r="H831" s="43"/>
      <c r="I831" s="20"/>
      <c r="J831" s="26"/>
      <c r="K831" s="27"/>
      <c r="L831" s="27"/>
      <c r="M831" s="27"/>
      <c r="N831" s="27"/>
      <c r="O831" s="27"/>
      <c r="P831" s="27"/>
      <c r="Q831" s="27"/>
      <c r="R831" s="27"/>
      <c r="S831" s="27"/>
      <c r="T831" s="27"/>
      <c r="U831" s="27"/>
      <c r="V831" s="27"/>
      <c r="W831" s="27"/>
      <c r="X831" s="27"/>
      <c r="Y831" s="27"/>
      <c r="Z831" s="27"/>
      <c r="AA831" s="27"/>
      <c r="AB831" s="27"/>
      <c r="AC831" s="27"/>
      <c r="AD831" s="27"/>
      <c r="AE831" s="27"/>
      <c r="AF831" s="27"/>
      <c r="AG831" s="27"/>
      <c r="AH831" s="27"/>
      <c r="AI831" s="27"/>
      <c r="AJ831" s="27"/>
      <c r="AK831" s="27"/>
      <c r="AL831" s="27"/>
      <c r="AM831" s="27"/>
      <c r="AN831" s="27"/>
      <c r="AO831" s="27"/>
      <c r="AP831" s="27"/>
      <c r="AQ831" s="27"/>
      <c r="AR831" s="27"/>
      <c r="AS831" s="27"/>
      <c r="AT831" s="27"/>
      <c r="AU831" s="27"/>
      <c r="AV831" s="27"/>
      <c r="AW831" s="27"/>
      <c r="AX831" s="27"/>
      <c r="AY831" s="27"/>
      <c r="AZ831" s="27"/>
      <c r="BA831" s="27"/>
      <c r="BB831" s="27"/>
      <c r="BC831" s="27"/>
      <c r="BD831" s="27"/>
      <c r="BE831" s="27"/>
      <c r="BF831" s="27"/>
      <c r="BG831" s="27"/>
      <c r="BH831" s="27"/>
      <c r="BI831" s="27"/>
      <c r="BJ831" s="27"/>
      <c r="BK831" s="27"/>
      <c r="BL831" s="27"/>
      <c r="BM831" s="27"/>
      <c r="BN831" s="27"/>
      <c r="BO831" s="27"/>
      <c r="BP831" s="53"/>
    </row>
    <row r="832" spans="1:68" x14ac:dyDescent="0.25">
      <c r="A832" s="10"/>
      <c r="B832" s="60"/>
      <c r="C832" s="11"/>
      <c r="D832" s="12"/>
      <c r="E832" s="12"/>
      <c r="F832" s="12"/>
      <c r="G832" s="43"/>
      <c r="H832" s="43"/>
      <c r="I832" s="20"/>
      <c r="J832" s="26"/>
      <c r="K832" s="27"/>
      <c r="L832" s="27"/>
      <c r="M832" s="27"/>
      <c r="N832" s="27"/>
      <c r="O832" s="27"/>
      <c r="P832" s="27"/>
      <c r="Q832" s="27"/>
      <c r="R832" s="27"/>
      <c r="S832" s="27"/>
      <c r="T832" s="27"/>
      <c r="U832" s="27"/>
      <c r="V832" s="27"/>
      <c r="W832" s="27"/>
      <c r="X832" s="27"/>
      <c r="Y832" s="27"/>
      <c r="Z832" s="27"/>
      <c r="AA832" s="27"/>
      <c r="AB832" s="27"/>
      <c r="AC832" s="27"/>
      <c r="AD832" s="27"/>
      <c r="AE832" s="27"/>
      <c r="AF832" s="27"/>
      <c r="AG832" s="27"/>
      <c r="AH832" s="27"/>
      <c r="AI832" s="27"/>
      <c r="AJ832" s="27"/>
      <c r="AK832" s="27"/>
      <c r="AL832" s="27"/>
      <c r="AM832" s="27"/>
      <c r="AN832" s="27"/>
      <c r="AO832" s="27"/>
      <c r="AP832" s="27"/>
      <c r="AQ832" s="27"/>
      <c r="AR832" s="27"/>
      <c r="AS832" s="27"/>
      <c r="AT832" s="27"/>
      <c r="AU832" s="27"/>
      <c r="AV832" s="27"/>
      <c r="AW832" s="27"/>
      <c r="AX832" s="27"/>
      <c r="AY832" s="27"/>
      <c r="AZ832" s="27"/>
      <c r="BA832" s="27"/>
      <c r="BB832" s="27"/>
      <c r="BC832" s="27"/>
      <c r="BD832" s="27"/>
      <c r="BE832" s="27"/>
      <c r="BF832" s="27"/>
      <c r="BG832" s="27"/>
      <c r="BH832" s="27"/>
      <c r="BI832" s="27"/>
      <c r="BJ832" s="27"/>
      <c r="BK832" s="27"/>
      <c r="BL832" s="27"/>
      <c r="BM832" s="27"/>
      <c r="BN832" s="27"/>
      <c r="BO832" s="27"/>
      <c r="BP832" s="53"/>
    </row>
    <row r="833" spans="1:68" x14ac:dyDescent="0.25">
      <c r="A833" s="10"/>
      <c r="B833" s="60"/>
      <c r="C833" s="11"/>
      <c r="D833" s="12"/>
      <c r="E833" s="12"/>
      <c r="F833" s="12"/>
      <c r="G833" s="43"/>
      <c r="H833" s="43"/>
      <c r="I833" s="20"/>
      <c r="J833" s="26"/>
      <c r="K833" s="27"/>
      <c r="L833" s="27"/>
      <c r="M833" s="27"/>
      <c r="N833" s="27"/>
      <c r="O833" s="27"/>
      <c r="P833" s="27"/>
      <c r="Q833" s="27"/>
      <c r="R833" s="27"/>
      <c r="S833" s="27"/>
      <c r="T833" s="27"/>
      <c r="U833" s="27"/>
      <c r="V833" s="27"/>
      <c r="W833" s="27"/>
      <c r="X833" s="27"/>
      <c r="Y833" s="27"/>
      <c r="Z833" s="27"/>
      <c r="AA833" s="27"/>
      <c r="AB833" s="27"/>
      <c r="AC833" s="27"/>
      <c r="AD833" s="27"/>
      <c r="AE833" s="27"/>
      <c r="AF833" s="27"/>
      <c r="AG833" s="27"/>
      <c r="AH833" s="27"/>
      <c r="AI833" s="27"/>
      <c r="AJ833" s="27"/>
      <c r="AK833" s="27"/>
      <c r="AL833" s="27"/>
      <c r="AM833" s="27"/>
      <c r="AN833" s="27"/>
      <c r="AO833" s="27"/>
      <c r="AP833" s="27"/>
      <c r="AQ833" s="27"/>
      <c r="AR833" s="27"/>
      <c r="AS833" s="27"/>
      <c r="AT833" s="27"/>
      <c r="AU833" s="27"/>
      <c r="AV833" s="27"/>
      <c r="AW833" s="27"/>
      <c r="AX833" s="27"/>
      <c r="AY833" s="27"/>
      <c r="AZ833" s="27"/>
      <c r="BA833" s="27"/>
      <c r="BB833" s="27"/>
      <c r="BC833" s="27"/>
      <c r="BD833" s="27"/>
      <c r="BE833" s="27"/>
      <c r="BF833" s="27"/>
      <c r="BG833" s="27"/>
      <c r="BH833" s="27"/>
      <c r="BI833" s="27"/>
      <c r="BJ833" s="27"/>
      <c r="BK833" s="27"/>
      <c r="BL833" s="27"/>
      <c r="BM833" s="27"/>
      <c r="BN833" s="27"/>
      <c r="BO833" s="27"/>
      <c r="BP833" s="53"/>
    </row>
    <row r="834" spans="1:68" x14ac:dyDescent="0.25">
      <c r="A834" s="10"/>
      <c r="B834" s="60"/>
      <c r="C834" s="11"/>
      <c r="D834" s="12"/>
      <c r="E834" s="12"/>
      <c r="F834" s="12"/>
      <c r="G834" s="43"/>
      <c r="H834" s="43"/>
      <c r="I834" s="20"/>
      <c r="J834" s="26"/>
      <c r="K834" s="27"/>
      <c r="L834" s="27"/>
      <c r="M834" s="27"/>
      <c r="N834" s="27"/>
      <c r="O834" s="27"/>
      <c r="P834" s="27"/>
      <c r="Q834" s="27"/>
      <c r="R834" s="27"/>
      <c r="S834" s="27"/>
      <c r="T834" s="27"/>
      <c r="U834" s="27"/>
      <c r="V834" s="27"/>
      <c r="W834" s="27"/>
      <c r="X834" s="27"/>
      <c r="Y834" s="27"/>
      <c r="Z834" s="27"/>
      <c r="AA834" s="27"/>
      <c r="AB834" s="27"/>
      <c r="AC834" s="27"/>
      <c r="AD834" s="27"/>
      <c r="AE834" s="27"/>
      <c r="AF834" s="27"/>
      <c r="AG834" s="27"/>
      <c r="AH834" s="27"/>
      <c r="AI834" s="27"/>
      <c r="AJ834" s="27"/>
      <c r="AK834" s="27"/>
      <c r="AL834" s="27"/>
      <c r="AM834" s="27"/>
      <c r="AN834" s="27"/>
      <c r="AO834" s="27"/>
      <c r="AP834" s="27"/>
      <c r="AQ834" s="27"/>
      <c r="AR834" s="27"/>
      <c r="AS834" s="27"/>
      <c r="AT834" s="27"/>
      <c r="AU834" s="27"/>
      <c r="AV834" s="27"/>
      <c r="AW834" s="27"/>
      <c r="AX834" s="27"/>
      <c r="AY834" s="27"/>
      <c r="AZ834" s="27"/>
      <c r="BA834" s="27"/>
      <c r="BB834" s="27"/>
      <c r="BC834" s="27"/>
      <c r="BD834" s="27"/>
      <c r="BE834" s="27"/>
      <c r="BF834" s="27"/>
      <c r="BG834" s="27"/>
      <c r="BH834" s="27"/>
      <c r="BI834" s="27"/>
      <c r="BJ834" s="27"/>
      <c r="BK834" s="27"/>
      <c r="BL834" s="27"/>
      <c r="BM834" s="27"/>
      <c r="BN834" s="27"/>
      <c r="BO834" s="27"/>
      <c r="BP834" s="53"/>
    </row>
    <row r="835" spans="1:68" x14ac:dyDescent="0.25">
      <c r="A835" s="10"/>
      <c r="B835" s="60"/>
      <c r="C835" s="11"/>
      <c r="D835" s="12"/>
      <c r="E835" s="12"/>
      <c r="F835" s="12"/>
      <c r="G835" s="43"/>
      <c r="H835" s="43"/>
      <c r="I835" s="20"/>
      <c r="J835" s="26"/>
      <c r="K835" s="27"/>
      <c r="L835" s="27"/>
      <c r="M835" s="27"/>
      <c r="N835" s="27"/>
      <c r="O835" s="27"/>
      <c r="P835" s="27"/>
      <c r="Q835" s="27"/>
      <c r="R835" s="27"/>
      <c r="S835" s="27"/>
      <c r="T835" s="27"/>
      <c r="U835" s="27"/>
      <c r="V835" s="27"/>
      <c r="W835" s="27"/>
      <c r="X835" s="27"/>
      <c r="Y835" s="27"/>
      <c r="Z835" s="27"/>
      <c r="AA835" s="27"/>
      <c r="AB835" s="27"/>
      <c r="AC835" s="27"/>
      <c r="AD835" s="27"/>
      <c r="AE835" s="27"/>
      <c r="AF835" s="27"/>
      <c r="AG835" s="27"/>
      <c r="AH835" s="27"/>
      <c r="AI835" s="27"/>
      <c r="AJ835" s="27"/>
      <c r="AK835" s="27"/>
      <c r="AL835" s="27"/>
      <c r="AM835" s="27"/>
      <c r="AN835" s="27"/>
      <c r="AO835" s="27"/>
      <c r="AP835" s="27"/>
      <c r="AQ835" s="27"/>
      <c r="AR835" s="27"/>
      <c r="AS835" s="27"/>
      <c r="AT835" s="27"/>
      <c r="AU835" s="27"/>
      <c r="AV835" s="27"/>
      <c r="AW835" s="27"/>
      <c r="AX835" s="27"/>
      <c r="AY835" s="27"/>
      <c r="AZ835" s="27"/>
      <c r="BA835" s="27"/>
      <c r="BB835" s="27"/>
      <c r="BC835" s="27"/>
      <c r="BD835" s="27"/>
      <c r="BE835" s="27"/>
      <c r="BF835" s="27"/>
      <c r="BG835" s="27"/>
      <c r="BH835" s="27"/>
      <c r="BI835" s="27"/>
      <c r="BJ835" s="27"/>
      <c r="BK835" s="27"/>
      <c r="BL835" s="27"/>
      <c r="BM835" s="27"/>
      <c r="BN835" s="27"/>
      <c r="BO835" s="27"/>
      <c r="BP835" s="53"/>
    </row>
    <row r="836" spans="1:68" x14ac:dyDescent="0.25">
      <c r="A836" s="10"/>
      <c r="B836" s="60"/>
      <c r="C836" s="11"/>
      <c r="D836" s="12"/>
      <c r="E836" s="12"/>
      <c r="F836" s="12"/>
      <c r="G836" s="43"/>
      <c r="H836" s="43"/>
      <c r="I836" s="20"/>
      <c r="J836" s="26"/>
      <c r="K836" s="27"/>
      <c r="L836" s="27"/>
      <c r="M836" s="27"/>
      <c r="N836" s="27"/>
      <c r="O836" s="27"/>
      <c r="P836" s="27"/>
      <c r="Q836" s="27"/>
      <c r="R836" s="27"/>
      <c r="S836" s="27"/>
      <c r="T836" s="27"/>
      <c r="U836" s="27"/>
      <c r="V836" s="27"/>
      <c r="W836" s="27"/>
      <c r="X836" s="27"/>
      <c r="Y836" s="27"/>
      <c r="Z836" s="27"/>
      <c r="AA836" s="27"/>
      <c r="AB836" s="27"/>
      <c r="AC836" s="27"/>
      <c r="AD836" s="27"/>
      <c r="AE836" s="27"/>
      <c r="AF836" s="27"/>
      <c r="AG836" s="27"/>
      <c r="AH836" s="27"/>
      <c r="AI836" s="27"/>
      <c r="AJ836" s="27"/>
      <c r="AK836" s="27"/>
      <c r="AL836" s="27"/>
      <c r="AM836" s="27"/>
      <c r="AN836" s="27"/>
      <c r="AO836" s="27"/>
      <c r="AP836" s="27"/>
      <c r="AQ836" s="27"/>
      <c r="AR836" s="27"/>
      <c r="AS836" s="27"/>
      <c r="AT836" s="27"/>
      <c r="AU836" s="27"/>
      <c r="AV836" s="27"/>
      <c r="AW836" s="27"/>
      <c r="AX836" s="27"/>
      <c r="AY836" s="27"/>
      <c r="AZ836" s="27"/>
      <c r="BA836" s="27"/>
      <c r="BB836" s="27"/>
      <c r="BC836" s="27"/>
      <c r="BD836" s="27"/>
      <c r="BE836" s="27"/>
      <c r="BF836" s="27"/>
      <c r="BG836" s="27"/>
      <c r="BH836" s="27"/>
      <c r="BI836" s="27"/>
      <c r="BJ836" s="27"/>
      <c r="BK836" s="27"/>
      <c r="BL836" s="27"/>
      <c r="BM836" s="27"/>
      <c r="BN836" s="27"/>
      <c r="BO836" s="27"/>
      <c r="BP836" s="53"/>
    </row>
    <row r="837" spans="1:68" x14ac:dyDescent="0.25">
      <c r="A837" s="10"/>
      <c r="B837" s="60"/>
      <c r="C837" s="11"/>
      <c r="D837" s="12"/>
      <c r="E837" s="12"/>
      <c r="F837" s="12"/>
      <c r="G837" s="43"/>
      <c r="H837" s="43"/>
      <c r="I837" s="20"/>
      <c r="J837" s="26"/>
      <c r="K837" s="27"/>
      <c r="L837" s="27"/>
      <c r="M837" s="27"/>
      <c r="N837" s="27"/>
      <c r="O837" s="27"/>
      <c r="P837" s="27"/>
      <c r="Q837" s="27"/>
      <c r="R837" s="27"/>
      <c r="S837" s="27"/>
      <c r="T837" s="27"/>
      <c r="U837" s="27"/>
      <c r="V837" s="27"/>
      <c r="W837" s="27"/>
      <c r="X837" s="27"/>
      <c r="Y837" s="27"/>
      <c r="Z837" s="27"/>
      <c r="AA837" s="27"/>
      <c r="AB837" s="27"/>
      <c r="AC837" s="27"/>
      <c r="AD837" s="27"/>
      <c r="AE837" s="27"/>
      <c r="AF837" s="27"/>
      <c r="AG837" s="27"/>
      <c r="AH837" s="27"/>
      <c r="AI837" s="27"/>
      <c r="AJ837" s="27"/>
      <c r="AK837" s="27"/>
      <c r="AL837" s="27"/>
      <c r="AM837" s="27"/>
      <c r="AN837" s="27"/>
      <c r="AO837" s="27"/>
      <c r="AP837" s="27"/>
      <c r="AQ837" s="27"/>
      <c r="AR837" s="27"/>
      <c r="AS837" s="27"/>
      <c r="AT837" s="27"/>
      <c r="AU837" s="27"/>
      <c r="AV837" s="27"/>
      <c r="AW837" s="27"/>
      <c r="AX837" s="27"/>
      <c r="AY837" s="27"/>
      <c r="AZ837" s="27"/>
      <c r="BA837" s="27"/>
      <c r="BB837" s="27"/>
      <c r="BC837" s="27"/>
      <c r="BD837" s="27"/>
      <c r="BE837" s="27"/>
      <c r="BF837" s="27"/>
      <c r="BG837" s="27"/>
      <c r="BH837" s="27"/>
      <c r="BI837" s="27"/>
      <c r="BJ837" s="27"/>
      <c r="BK837" s="27"/>
      <c r="BL837" s="27"/>
      <c r="BM837" s="27"/>
      <c r="BN837" s="27"/>
      <c r="BO837" s="27"/>
      <c r="BP837" s="53"/>
    </row>
    <row r="838" spans="1:68" x14ac:dyDescent="0.25">
      <c r="A838" s="10"/>
      <c r="B838" s="60"/>
      <c r="C838" s="11"/>
      <c r="D838" s="12"/>
      <c r="E838" s="12"/>
      <c r="F838" s="12"/>
      <c r="G838" s="43"/>
      <c r="H838" s="43"/>
      <c r="I838" s="20"/>
      <c r="J838" s="26"/>
      <c r="K838" s="27"/>
      <c r="L838" s="27"/>
      <c r="M838" s="27"/>
      <c r="N838" s="27"/>
      <c r="O838" s="27"/>
      <c r="P838" s="27"/>
      <c r="Q838" s="27"/>
      <c r="R838" s="27"/>
      <c r="S838" s="27"/>
      <c r="T838" s="27"/>
      <c r="U838" s="27"/>
      <c r="V838" s="27"/>
      <c r="W838" s="27"/>
      <c r="X838" s="27"/>
      <c r="Y838" s="27"/>
      <c r="Z838" s="27"/>
      <c r="AA838" s="27"/>
      <c r="AB838" s="27"/>
      <c r="AC838" s="27"/>
      <c r="AD838" s="27"/>
      <c r="AE838" s="27"/>
      <c r="AF838" s="27"/>
      <c r="AG838" s="27"/>
      <c r="AH838" s="27"/>
      <c r="AI838" s="27"/>
      <c r="AJ838" s="27"/>
      <c r="AK838" s="27"/>
      <c r="AL838" s="27"/>
      <c r="AM838" s="27"/>
      <c r="AN838" s="27"/>
      <c r="AO838" s="27"/>
      <c r="AP838" s="27"/>
      <c r="AQ838" s="27"/>
      <c r="AR838" s="27"/>
      <c r="AS838" s="27"/>
      <c r="AT838" s="27"/>
      <c r="AU838" s="27"/>
      <c r="AV838" s="27"/>
      <c r="AW838" s="27"/>
      <c r="AX838" s="27"/>
      <c r="AY838" s="27"/>
      <c r="AZ838" s="27"/>
      <c r="BA838" s="27"/>
      <c r="BB838" s="27"/>
      <c r="BC838" s="27"/>
      <c r="BD838" s="27"/>
      <c r="BE838" s="27"/>
      <c r="BF838" s="27"/>
      <c r="BG838" s="27"/>
      <c r="BH838" s="27"/>
      <c r="BI838" s="27"/>
      <c r="BJ838" s="27"/>
      <c r="BK838" s="27"/>
      <c r="BL838" s="27"/>
      <c r="BM838" s="27"/>
      <c r="BN838" s="27"/>
      <c r="BO838" s="27"/>
      <c r="BP838" s="53"/>
    </row>
    <row r="839" spans="1:68" x14ac:dyDescent="0.25">
      <c r="A839" s="10"/>
      <c r="B839" s="60"/>
      <c r="C839" s="11"/>
      <c r="D839" s="12"/>
      <c r="E839" s="12"/>
      <c r="F839" s="12"/>
      <c r="G839" s="43"/>
      <c r="H839" s="43"/>
      <c r="I839" s="20"/>
      <c r="J839" s="26"/>
      <c r="K839" s="27"/>
      <c r="L839" s="27"/>
      <c r="M839" s="27"/>
      <c r="N839" s="27"/>
      <c r="O839" s="27"/>
      <c r="P839" s="27"/>
      <c r="Q839" s="27"/>
      <c r="R839" s="27"/>
      <c r="S839" s="27"/>
      <c r="T839" s="27"/>
      <c r="U839" s="27"/>
      <c r="V839" s="27"/>
      <c r="W839" s="27"/>
      <c r="X839" s="27"/>
      <c r="Y839" s="27"/>
      <c r="Z839" s="27"/>
      <c r="AA839" s="27"/>
      <c r="AB839" s="27"/>
      <c r="AC839" s="27"/>
      <c r="AD839" s="27"/>
      <c r="AE839" s="27"/>
      <c r="AF839" s="27"/>
      <c r="AG839" s="27"/>
      <c r="AH839" s="27"/>
      <c r="AI839" s="27"/>
      <c r="AJ839" s="27"/>
      <c r="AK839" s="27"/>
      <c r="AL839" s="27"/>
      <c r="AM839" s="27"/>
      <c r="AN839" s="27"/>
      <c r="AO839" s="27"/>
      <c r="AP839" s="27"/>
      <c r="AQ839" s="27"/>
      <c r="AR839" s="27"/>
      <c r="AS839" s="27"/>
      <c r="AT839" s="27"/>
      <c r="AU839" s="27"/>
      <c r="AV839" s="27"/>
      <c r="AW839" s="27"/>
      <c r="AX839" s="27"/>
      <c r="AY839" s="27"/>
      <c r="AZ839" s="27"/>
      <c r="BA839" s="27"/>
      <c r="BB839" s="27"/>
      <c r="BC839" s="27"/>
      <c r="BD839" s="27"/>
      <c r="BE839" s="27"/>
      <c r="BF839" s="27"/>
      <c r="BG839" s="27"/>
      <c r="BH839" s="27"/>
      <c r="BI839" s="27"/>
      <c r="BJ839" s="27"/>
      <c r="BK839" s="27"/>
      <c r="BL839" s="27"/>
      <c r="BM839" s="27"/>
      <c r="BN839" s="27"/>
      <c r="BO839" s="27"/>
      <c r="BP839" s="53"/>
    </row>
    <row r="840" spans="1:68" x14ac:dyDescent="0.25">
      <c r="A840" s="10"/>
      <c r="B840" s="60"/>
      <c r="C840" s="11"/>
      <c r="D840" s="12"/>
      <c r="E840" s="12"/>
      <c r="F840" s="12"/>
      <c r="G840" s="43"/>
      <c r="H840" s="43"/>
      <c r="I840" s="20"/>
      <c r="J840" s="26"/>
      <c r="K840" s="27"/>
      <c r="L840" s="27"/>
      <c r="M840" s="27"/>
      <c r="N840" s="27"/>
      <c r="O840" s="27"/>
      <c r="P840" s="27"/>
      <c r="Q840" s="27"/>
      <c r="R840" s="27"/>
      <c r="S840" s="27"/>
      <c r="T840" s="27"/>
      <c r="U840" s="27"/>
      <c r="V840" s="27"/>
      <c r="W840" s="27"/>
      <c r="X840" s="27"/>
      <c r="Y840" s="27"/>
      <c r="Z840" s="27"/>
      <c r="AA840" s="27"/>
      <c r="AB840" s="27"/>
      <c r="AC840" s="27"/>
      <c r="AD840" s="27"/>
      <c r="AE840" s="27"/>
      <c r="AF840" s="27"/>
      <c r="AG840" s="27"/>
      <c r="AH840" s="27"/>
      <c r="AI840" s="27"/>
      <c r="AJ840" s="27"/>
      <c r="AK840" s="27"/>
      <c r="AL840" s="27"/>
      <c r="AM840" s="27"/>
      <c r="AN840" s="27"/>
      <c r="AO840" s="27"/>
      <c r="AP840" s="27"/>
      <c r="AQ840" s="27"/>
      <c r="AR840" s="27"/>
      <c r="AS840" s="27"/>
      <c r="AT840" s="27"/>
      <c r="AU840" s="27"/>
      <c r="AV840" s="27"/>
      <c r="AW840" s="27"/>
      <c r="AX840" s="27"/>
      <c r="AY840" s="27"/>
      <c r="AZ840" s="27"/>
      <c r="BA840" s="27"/>
      <c r="BB840" s="27"/>
      <c r="BC840" s="27"/>
      <c r="BD840" s="27"/>
      <c r="BE840" s="27"/>
      <c r="BF840" s="27"/>
      <c r="BG840" s="27"/>
      <c r="BH840" s="27"/>
      <c r="BI840" s="27"/>
      <c r="BJ840" s="27"/>
      <c r="BK840" s="27"/>
      <c r="BL840" s="27"/>
      <c r="BM840" s="27"/>
      <c r="BN840" s="27"/>
      <c r="BO840" s="27"/>
      <c r="BP840" s="53"/>
    </row>
    <row r="841" spans="1:68" x14ac:dyDescent="0.25">
      <c r="A841" s="10"/>
      <c r="B841" s="60"/>
      <c r="C841" s="11"/>
      <c r="D841" s="12"/>
      <c r="E841" s="12"/>
      <c r="F841" s="12"/>
      <c r="G841" s="43"/>
      <c r="H841" s="43"/>
      <c r="I841" s="20"/>
      <c r="J841" s="26"/>
      <c r="K841" s="27"/>
      <c r="L841" s="27"/>
      <c r="M841" s="27"/>
      <c r="N841" s="27"/>
      <c r="O841" s="27"/>
      <c r="P841" s="27"/>
      <c r="Q841" s="27"/>
      <c r="R841" s="27"/>
      <c r="S841" s="27"/>
      <c r="T841" s="27"/>
      <c r="U841" s="27"/>
      <c r="V841" s="27"/>
      <c r="W841" s="27"/>
      <c r="X841" s="27"/>
      <c r="Y841" s="27"/>
      <c r="Z841" s="27"/>
      <c r="AA841" s="27"/>
      <c r="AB841" s="27"/>
      <c r="AC841" s="27"/>
      <c r="AD841" s="27"/>
      <c r="AE841" s="27"/>
      <c r="AF841" s="27"/>
      <c r="AG841" s="27"/>
      <c r="AH841" s="27"/>
      <c r="AI841" s="27"/>
      <c r="AJ841" s="27"/>
      <c r="AK841" s="27"/>
      <c r="AL841" s="27"/>
      <c r="AM841" s="27"/>
      <c r="AN841" s="27"/>
      <c r="AO841" s="27"/>
      <c r="AP841" s="27"/>
      <c r="AQ841" s="27"/>
      <c r="AR841" s="27"/>
      <c r="AS841" s="27"/>
      <c r="AT841" s="27"/>
      <c r="AU841" s="27"/>
      <c r="AV841" s="27"/>
      <c r="AW841" s="27"/>
      <c r="AX841" s="27"/>
      <c r="AY841" s="27"/>
      <c r="AZ841" s="27"/>
      <c r="BA841" s="27"/>
      <c r="BB841" s="27"/>
      <c r="BC841" s="27"/>
      <c r="BD841" s="27"/>
      <c r="BE841" s="27"/>
      <c r="BF841" s="27"/>
      <c r="BG841" s="27"/>
      <c r="BH841" s="27"/>
      <c r="BI841" s="27"/>
      <c r="BJ841" s="27"/>
      <c r="BK841" s="27"/>
      <c r="BL841" s="27"/>
      <c r="BM841" s="27"/>
      <c r="BN841" s="27"/>
      <c r="BO841" s="27"/>
      <c r="BP841" s="53"/>
    </row>
    <row r="842" spans="1:68" x14ac:dyDescent="0.25">
      <c r="A842" s="10"/>
      <c r="B842" s="60"/>
      <c r="C842" s="11"/>
      <c r="D842" s="12"/>
      <c r="E842" s="12"/>
      <c r="F842" s="12"/>
      <c r="G842" s="43"/>
      <c r="H842" s="43"/>
      <c r="I842" s="20"/>
      <c r="J842" s="26"/>
      <c r="K842" s="27"/>
      <c r="L842" s="27"/>
      <c r="M842" s="27"/>
      <c r="N842" s="27"/>
      <c r="O842" s="27"/>
      <c r="P842" s="27"/>
      <c r="Q842" s="27"/>
      <c r="R842" s="27"/>
      <c r="S842" s="27"/>
      <c r="T842" s="27"/>
      <c r="U842" s="27"/>
      <c r="V842" s="27"/>
      <c r="W842" s="27"/>
      <c r="X842" s="27"/>
      <c r="Y842" s="27"/>
      <c r="Z842" s="27"/>
      <c r="AA842" s="27"/>
      <c r="AB842" s="27"/>
      <c r="AC842" s="27"/>
      <c r="AD842" s="27"/>
      <c r="AE842" s="27"/>
      <c r="AF842" s="27"/>
      <c r="AG842" s="27"/>
      <c r="AH842" s="27"/>
      <c r="AI842" s="27"/>
      <c r="AJ842" s="27"/>
      <c r="AK842" s="27"/>
      <c r="AL842" s="27"/>
      <c r="AM842" s="27"/>
      <c r="AN842" s="27"/>
      <c r="AO842" s="27"/>
      <c r="AP842" s="27"/>
      <c r="AQ842" s="27"/>
      <c r="AR842" s="27"/>
      <c r="AS842" s="27"/>
      <c r="AT842" s="27"/>
      <c r="AU842" s="27"/>
      <c r="AV842" s="27"/>
      <c r="AW842" s="27"/>
      <c r="AX842" s="27"/>
      <c r="AY842" s="27"/>
      <c r="AZ842" s="27"/>
      <c r="BA842" s="27"/>
      <c r="BB842" s="27"/>
      <c r="BC842" s="27"/>
      <c r="BD842" s="27"/>
      <c r="BE842" s="27"/>
      <c r="BF842" s="27"/>
      <c r="BG842" s="27"/>
      <c r="BH842" s="27"/>
      <c r="BI842" s="27"/>
      <c r="BJ842" s="27"/>
      <c r="BK842" s="27"/>
      <c r="BL842" s="27"/>
      <c r="BM842" s="27"/>
      <c r="BN842" s="27"/>
      <c r="BO842" s="27"/>
      <c r="BP842" s="53"/>
    </row>
    <row r="843" spans="1:68" x14ac:dyDescent="0.25">
      <c r="A843" s="10"/>
      <c r="B843" s="60"/>
      <c r="C843" s="11"/>
      <c r="D843" s="12"/>
      <c r="E843" s="12"/>
      <c r="F843" s="12"/>
      <c r="G843" s="43"/>
      <c r="H843" s="43"/>
      <c r="I843" s="20"/>
      <c r="J843" s="26"/>
      <c r="K843" s="27"/>
      <c r="L843" s="27"/>
      <c r="M843" s="27"/>
      <c r="N843" s="27"/>
      <c r="O843" s="27"/>
      <c r="P843" s="27"/>
      <c r="Q843" s="27"/>
      <c r="R843" s="27"/>
      <c r="S843" s="27"/>
      <c r="T843" s="27"/>
      <c r="U843" s="27"/>
      <c r="V843" s="27"/>
      <c r="W843" s="27"/>
      <c r="X843" s="27"/>
      <c r="Y843" s="27"/>
      <c r="Z843" s="27"/>
      <c r="AA843" s="27"/>
      <c r="AB843" s="27"/>
      <c r="AC843" s="27"/>
      <c r="AD843" s="27"/>
      <c r="AE843" s="27"/>
      <c r="AF843" s="27"/>
      <c r="AG843" s="27"/>
      <c r="AH843" s="27"/>
      <c r="AI843" s="27"/>
      <c r="AJ843" s="27"/>
      <c r="AK843" s="27"/>
      <c r="AL843" s="27"/>
      <c r="AM843" s="27"/>
      <c r="AN843" s="27"/>
      <c r="AO843" s="27"/>
      <c r="AP843" s="27"/>
      <c r="AQ843" s="27"/>
      <c r="AR843" s="27"/>
      <c r="AS843" s="27"/>
      <c r="AT843" s="27"/>
      <c r="AU843" s="27"/>
      <c r="AV843" s="27"/>
      <c r="AW843" s="27"/>
      <c r="AX843" s="27"/>
      <c r="AY843" s="27"/>
      <c r="AZ843" s="27"/>
      <c r="BA843" s="27"/>
      <c r="BB843" s="27"/>
      <c r="BC843" s="27"/>
      <c r="BD843" s="27"/>
      <c r="BE843" s="27"/>
      <c r="BF843" s="27"/>
      <c r="BG843" s="27"/>
      <c r="BH843" s="27"/>
      <c r="BI843" s="27"/>
      <c r="BJ843" s="27"/>
      <c r="BK843" s="27"/>
      <c r="BL843" s="27"/>
      <c r="BM843" s="27"/>
      <c r="BN843" s="27"/>
      <c r="BO843" s="27"/>
      <c r="BP843" s="53"/>
    </row>
    <row r="844" spans="1:68" x14ac:dyDescent="0.25">
      <c r="A844" s="10"/>
      <c r="B844" s="60"/>
      <c r="C844" s="11"/>
      <c r="D844" s="12"/>
      <c r="E844" s="12"/>
      <c r="F844" s="12"/>
      <c r="G844" s="43"/>
      <c r="H844" s="43"/>
      <c r="I844" s="20"/>
      <c r="J844" s="26"/>
      <c r="K844" s="27"/>
      <c r="L844" s="27"/>
      <c r="M844" s="27"/>
      <c r="N844" s="27"/>
      <c r="O844" s="27"/>
      <c r="P844" s="27"/>
      <c r="Q844" s="27"/>
      <c r="R844" s="27"/>
      <c r="S844" s="27"/>
      <c r="T844" s="27"/>
      <c r="U844" s="27"/>
      <c r="V844" s="27"/>
      <c r="W844" s="27"/>
      <c r="X844" s="27"/>
      <c r="Y844" s="27"/>
      <c r="Z844" s="27"/>
      <c r="AA844" s="27"/>
      <c r="AB844" s="27"/>
      <c r="AC844" s="27"/>
      <c r="AD844" s="27"/>
      <c r="AE844" s="27"/>
      <c r="AF844" s="27"/>
      <c r="AG844" s="27"/>
      <c r="AH844" s="27"/>
      <c r="AI844" s="27"/>
      <c r="AJ844" s="27"/>
      <c r="AK844" s="27"/>
      <c r="AL844" s="27"/>
      <c r="AM844" s="27"/>
      <c r="AN844" s="27"/>
      <c r="AO844" s="27"/>
      <c r="AP844" s="27"/>
      <c r="AQ844" s="27"/>
      <c r="AR844" s="27"/>
      <c r="AS844" s="27"/>
      <c r="AT844" s="27"/>
      <c r="AU844" s="27"/>
      <c r="AV844" s="27"/>
      <c r="AW844" s="27"/>
      <c r="AX844" s="27"/>
      <c r="AY844" s="27"/>
      <c r="AZ844" s="27"/>
      <c r="BA844" s="27"/>
      <c r="BB844" s="27"/>
      <c r="BC844" s="27"/>
      <c r="BD844" s="27"/>
      <c r="BE844" s="27"/>
      <c r="BF844" s="27"/>
      <c r="BG844" s="27"/>
      <c r="BH844" s="27"/>
      <c r="BI844" s="27"/>
      <c r="BJ844" s="27"/>
      <c r="BK844" s="27"/>
      <c r="BL844" s="27"/>
      <c r="BM844" s="27"/>
      <c r="BN844" s="27"/>
      <c r="BO844" s="27"/>
      <c r="BP844" s="53"/>
    </row>
    <row r="845" spans="1:68" x14ac:dyDescent="0.25">
      <c r="A845" s="10"/>
      <c r="B845" s="60"/>
      <c r="C845" s="11"/>
      <c r="D845" s="12"/>
      <c r="E845" s="12"/>
      <c r="F845" s="12"/>
      <c r="G845" s="43"/>
      <c r="H845" s="43"/>
      <c r="I845" s="20"/>
      <c r="J845" s="26"/>
      <c r="K845" s="27"/>
      <c r="L845" s="27"/>
      <c r="M845" s="27"/>
      <c r="N845" s="27"/>
      <c r="O845" s="27"/>
      <c r="P845" s="27"/>
      <c r="Q845" s="27"/>
      <c r="R845" s="27"/>
      <c r="S845" s="27"/>
      <c r="T845" s="27"/>
      <c r="U845" s="27"/>
      <c r="V845" s="27"/>
      <c r="W845" s="27"/>
      <c r="X845" s="27"/>
      <c r="Y845" s="27"/>
      <c r="Z845" s="27"/>
      <c r="AA845" s="27"/>
      <c r="AB845" s="27"/>
      <c r="AC845" s="27"/>
      <c r="AD845" s="27"/>
      <c r="AE845" s="27"/>
      <c r="AF845" s="27"/>
      <c r="AG845" s="27"/>
      <c r="AH845" s="27"/>
      <c r="AI845" s="27"/>
      <c r="AJ845" s="27"/>
      <c r="AK845" s="27"/>
      <c r="AL845" s="27"/>
      <c r="AM845" s="27"/>
      <c r="AN845" s="27"/>
      <c r="AO845" s="27"/>
      <c r="AP845" s="27"/>
      <c r="AQ845" s="27"/>
      <c r="AR845" s="27"/>
      <c r="AS845" s="27"/>
      <c r="AT845" s="27"/>
      <c r="AU845" s="27"/>
      <c r="AV845" s="27"/>
      <c r="AW845" s="27"/>
      <c r="AX845" s="27"/>
      <c r="AY845" s="27"/>
      <c r="AZ845" s="27"/>
      <c r="BA845" s="27"/>
      <c r="BB845" s="27"/>
      <c r="BC845" s="27"/>
      <c r="BD845" s="27"/>
      <c r="BE845" s="27"/>
      <c r="BF845" s="27"/>
      <c r="BG845" s="27"/>
      <c r="BH845" s="27"/>
      <c r="BI845" s="27"/>
      <c r="BJ845" s="27"/>
      <c r="BK845" s="27"/>
      <c r="BL845" s="27"/>
      <c r="BM845" s="27"/>
      <c r="BN845" s="27"/>
      <c r="BO845" s="27"/>
      <c r="BP845" s="53"/>
    </row>
    <row r="846" spans="1:68" x14ac:dyDescent="0.25">
      <c r="A846" s="10"/>
      <c r="B846" s="60"/>
      <c r="C846" s="11"/>
      <c r="D846" s="12"/>
      <c r="E846" s="12"/>
      <c r="F846" s="12"/>
      <c r="G846" s="43"/>
      <c r="H846" s="43"/>
      <c r="I846" s="20"/>
      <c r="J846" s="26"/>
      <c r="K846" s="27"/>
      <c r="L846" s="27"/>
      <c r="M846" s="27"/>
      <c r="N846" s="27"/>
      <c r="O846" s="27"/>
      <c r="P846" s="27"/>
      <c r="Q846" s="27"/>
      <c r="R846" s="27"/>
      <c r="S846" s="27"/>
      <c r="T846" s="27"/>
      <c r="U846" s="27"/>
      <c r="V846" s="27"/>
      <c r="W846" s="27"/>
      <c r="X846" s="27"/>
      <c r="Y846" s="27"/>
      <c r="Z846" s="27"/>
      <c r="AA846" s="27"/>
      <c r="AB846" s="27"/>
      <c r="AC846" s="27"/>
      <c r="AD846" s="27"/>
      <c r="AE846" s="27"/>
      <c r="AF846" s="27"/>
      <c r="AG846" s="27"/>
      <c r="AH846" s="27"/>
      <c r="AI846" s="27"/>
      <c r="AJ846" s="27"/>
      <c r="AK846" s="27"/>
      <c r="AL846" s="27"/>
      <c r="AM846" s="27"/>
      <c r="AN846" s="27"/>
      <c r="AO846" s="27"/>
      <c r="AP846" s="27"/>
      <c r="AQ846" s="27"/>
      <c r="AR846" s="27"/>
      <c r="AS846" s="27"/>
      <c r="AT846" s="27"/>
      <c r="AU846" s="27"/>
      <c r="AV846" s="27"/>
      <c r="AW846" s="27"/>
      <c r="AX846" s="27"/>
      <c r="AY846" s="27"/>
      <c r="AZ846" s="27"/>
      <c r="BA846" s="27"/>
      <c r="BB846" s="27"/>
      <c r="BC846" s="27"/>
      <c r="BD846" s="27"/>
      <c r="BE846" s="27"/>
      <c r="BF846" s="27"/>
      <c r="BG846" s="27"/>
      <c r="BH846" s="27"/>
      <c r="BI846" s="27"/>
      <c r="BJ846" s="27"/>
      <c r="BK846" s="27"/>
      <c r="BL846" s="27"/>
      <c r="BM846" s="27"/>
      <c r="BN846" s="27"/>
      <c r="BO846" s="27"/>
      <c r="BP846" s="53"/>
    </row>
    <row r="847" spans="1:68" x14ac:dyDescent="0.25">
      <c r="A847" s="10"/>
      <c r="B847" s="60"/>
      <c r="C847" s="11"/>
      <c r="D847" s="12"/>
      <c r="E847" s="12"/>
      <c r="F847" s="12"/>
      <c r="G847" s="43"/>
      <c r="H847" s="43"/>
      <c r="I847" s="20"/>
      <c r="J847" s="26"/>
      <c r="K847" s="27"/>
      <c r="L847" s="27"/>
      <c r="M847" s="27"/>
      <c r="N847" s="27"/>
      <c r="O847" s="27"/>
      <c r="P847" s="27"/>
      <c r="Q847" s="27"/>
      <c r="R847" s="27"/>
      <c r="S847" s="27"/>
      <c r="T847" s="27"/>
      <c r="U847" s="27"/>
      <c r="V847" s="27"/>
      <c r="W847" s="27"/>
      <c r="X847" s="27"/>
      <c r="Y847" s="27"/>
      <c r="Z847" s="27"/>
      <c r="AA847" s="27"/>
      <c r="AB847" s="27"/>
      <c r="AC847" s="27"/>
      <c r="AD847" s="27"/>
      <c r="AE847" s="27"/>
      <c r="AF847" s="27"/>
      <c r="AG847" s="27"/>
      <c r="AH847" s="27"/>
      <c r="AI847" s="27"/>
      <c r="AJ847" s="27"/>
      <c r="AK847" s="27"/>
      <c r="AL847" s="27"/>
      <c r="AM847" s="27"/>
      <c r="AN847" s="27"/>
      <c r="AO847" s="27"/>
      <c r="AP847" s="27"/>
      <c r="AQ847" s="27"/>
      <c r="AR847" s="27"/>
      <c r="AS847" s="27"/>
      <c r="AT847" s="27"/>
      <c r="AU847" s="27"/>
      <c r="AV847" s="27"/>
      <c r="AW847" s="27"/>
      <c r="AX847" s="27"/>
      <c r="AY847" s="27"/>
      <c r="AZ847" s="27"/>
      <c r="BA847" s="27"/>
      <c r="BB847" s="27"/>
      <c r="BC847" s="27"/>
      <c r="BD847" s="27"/>
      <c r="BE847" s="27"/>
      <c r="BF847" s="27"/>
      <c r="BG847" s="27"/>
      <c r="BH847" s="27"/>
      <c r="BI847" s="27"/>
      <c r="BJ847" s="27"/>
      <c r="BK847" s="27"/>
      <c r="BL847" s="27"/>
      <c r="BM847" s="27"/>
      <c r="BN847" s="27"/>
      <c r="BO847" s="27"/>
      <c r="BP847" s="53"/>
    </row>
    <row r="848" spans="1:68" x14ac:dyDescent="0.25">
      <c r="A848" s="10"/>
      <c r="B848" s="60"/>
      <c r="C848" s="11"/>
      <c r="D848" s="12"/>
      <c r="E848" s="12"/>
      <c r="F848" s="12"/>
      <c r="G848" s="43"/>
      <c r="H848" s="43"/>
      <c r="I848" s="20"/>
      <c r="J848" s="26"/>
      <c r="K848" s="27"/>
      <c r="L848" s="27"/>
      <c r="M848" s="27"/>
      <c r="N848" s="27"/>
      <c r="O848" s="27"/>
      <c r="P848" s="27"/>
      <c r="Q848" s="27"/>
      <c r="R848" s="27"/>
      <c r="S848" s="27"/>
      <c r="T848" s="27"/>
      <c r="U848" s="27"/>
      <c r="V848" s="27"/>
      <c r="W848" s="27"/>
      <c r="X848" s="27"/>
      <c r="Y848" s="27"/>
      <c r="Z848" s="27"/>
      <c r="AA848" s="27"/>
      <c r="AB848" s="27"/>
      <c r="AC848" s="27"/>
      <c r="AD848" s="27"/>
      <c r="AE848" s="27"/>
      <c r="AF848" s="27"/>
      <c r="AG848" s="27"/>
      <c r="AH848" s="27"/>
      <c r="AI848" s="27"/>
      <c r="AJ848" s="27"/>
      <c r="AK848" s="27"/>
      <c r="AL848" s="27"/>
      <c r="AM848" s="27"/>
      <c r="AN848" s="27"/>
      <c r="AO848" s="27"/>
      <c r="AP848" s="27"/>
      <c r="AQ848" s="27"/>
      <c r="AR848" s="27"/>
      <c r="AS848" s="27"/>
      <c r="AT848" s="27"/>
      <c r="AU848" s="27"/>
      <c r="AV848" s="27"/>
      <c r="AW848" s="27"/>
      <c r="AX848" s="27"/>
      <c r="AY848" s="27"/>
      <c r="AZ848" s="27"/>
      <c r="BA848" s="27"/>
      <c r="BB848" s="27"/>
      <c r="BC848" s="27"/>
      <c r="BD848" s="27"/>
      <c r="BE848" s="27"/>
      <c r="BF848" s="27"/>
      <c r="BG848" s="27"/>
      <c r="BH848" s="27"/>
      <c r="BI848" s="27"/>
      <c r="BJ848" s="27"/>
      <c r="BK848" s="27"/>
      <c r="BL848" s="27"/>
      <c r="BM848" s="27"/>
      <c r="BN848" s="27"/>
      <c r="BO848" s="27"/>
      <c r="BP848" s="53"/>
    </row>
    <row r="849" spans="1:68" x14ac:dyDescent="0.25">
      <c r="A849" s="10"/>
      <c r="B849" s="60"/>
      <c r="C849" s="11"/>
      <c r="D849" s="12"/>
      <c r="E849" s="12"/>
      <c r="F849" s="12"/>
      <c r="G849" s="43"/>
      <c r="H849" s="43"/>
      <c r="I849" s="20"/>
      <c r="J849" s="26"/>
      <c r="K849" s="27"/>
      <c r="L849" s="27"/>
      <c r="M849" s="27"/>
      <c r="N849" s="27"/>
      <c r="O849" s="27"/>
      <c r="P849" s="27"/>
      <c r="Q849" s="27"/>
      <c r="R849" s="27"/>
      <c r="S849" s="27"/>
      <c r="T849" s="27"/>
      <c r="U849" s="27"/>
      <c r="V849" s="27"/>
      <c r="W849" s="27"/>
      <c r="X849" s="27"/>
      <c r="Y849" s="27"/>
      <c r="Z849" s="27"/>
      <c r="AA849" s="27"/>
      <c r="AB849" s="27"/>
      <c r="AC849" s="27"/>
      <c r="AD849" s="27"/>
      <c r="AE849" s="27"/>
      <c r="AF849" s="27"/>
      <c r="AG849" s="27"/>
      <c r="AH849" s="27"/>
      <c r="AI849" s="27"/>
      <c r="AJ849" s="27"/>
      <c r="AK849" s="27"/>
      <c r="AL849" s="27"/>
      <c r="AM849" s="27"/>
      <c r="AN849" s="27"/>
      <c r="AO849" s="27"/>
      <c r="AP849" s="27"/>
      <c r="AQ849" s="27"/>
      <c r="AR849" s="27"/>
      <c r="AS849" s="27"/>
      <c r="AT849" s="27"/>
      <c r="AU849" s="27"/>
      <c r="AV849" s="27"/>
      <c r="AW849" s="27"/>
      <c r="AX849" s="27"/>
      <c r="AY849" s="27"/>
      <c r="AZ849" s="27"/>
      <c r="BA849" s="27"/>
      <c r="BB849" s="27"/>
      <c r="BC849" s="27"/>
      <c r="BD849" s="27"/>
      <c r="BE849" s="27"/>
      <c r="BF849" s="27"/>
      <c r="BG849" s="27"/>
      <c r="BH849" s="27"/>
      <c r="BI849" s="27"/>
      <c r="BJ849" s="27"/>
      <c r="BK849" s="27"/>
      <c r="BL849" s="27"/>
      <c r="BM849" s="27"/>
      <c r="BN849" s="27"/>
      <c r="BO849" s="27"/>
      <c r="BP849" s="53"/>
    </row>
    <row r="850" spans="1:68" x14ac:dyDescent="0.25">
      <c r="A850" s="10"/>
      <c r="B850" s="60"/>
      <c r="C850" s="11"/>
      <c r="D850" s="12"/>
      <c r="E850" s="12"/>
      <c r="F850" s="12"/>
      <c r="G850" s="43"/>
      <c r="H850" s="43"/>
      <c r="I850" s="20"/>
      <c r="J850" s="26"/>
      <c r="K850" s="27"/>
      <c r="L850" s="27"/>
      <c r="M850" s="27"/>
      <c r="N850" s="27"/>
      <c r="O850" s="27"/>
      <c r="P850" s="27"/>
      <c r="Q850" s="27"/>
      <c r="R850" s="27"/>
      <c r="S850" s="27"/>
      <c r="T850" s="27"/>
      <c r="U850" s="27"/>
      <c r="V850" s="27"/>
      <c r="W850" s="27"/>
      <c r="X850" s="27"/>
      <c r="Y850" s="27"/>
      <c r="Z850" s="27"/>
      <c r="AA850" s="27"/>
      <c r="AB850" s="27"/>
      <c r="AC850" s="27"/>
      <c r="AD850" s="27"/>
      <c r="AE850" s="27"/>
      <c r="AF850" s="27"/>
      <c r="AG850" s="27"/>
      <c r="AH850" s="27"/>
      <c r="AI850" s="27"/>
      <c r="AJ850" s="27"/>
      <c r="AK850" s="27"/>
      <c r="AL850" s="27"/>
      <c r="AM850" s="27"/>
      <c r="AN850" s="27"/>
      <c r="AO850" s="27"/>
      <c r="AP850" s="27"/>
      <c r="AQ850" s="27"/>
      <c r="AR850" s="27"/>
      <c r="AS850" s="27"/>
      <c r="AT850" s="27"/>
      <c r="AU850" s="27"/>
      <c r="AV850" s="27"/>
      <c r="AW850" s="27"/>
      <c r="AX850" s="27"/>
      <c r="AY850" s="27"/>
      <c r="AZ850" s="27"/>
      <c r="BA850" s="27"/>
      <c r="BB850" s="27"/>
      <c r="BC850" s="27"/>
      <c r="BD850" s="27"/>
      <c r="BE850" s="27"/>
      <c r="BF850" s="27"/>
      <c r="BG850" s="27"/>
      <c r="BH850" s="27"/>
      <c r="BI850" s="27"/>
      <c r="BJ850" s="27"/>
      <c r="BK850" s="27"/>
      <c r="BL850" s="27"/>
      <c r="BM850" s="27"/>
      <c r="BN850" s="27"/>
      <c r="BO850" s="27"/>
      <c r="BP850" s="53"/>
    </row>
    <row r="851" spans="1:68" x14ac:dyDescent="0.25">
      <c r="A851" s="10"/>
      <c r="B851" s="60"/>
      <c r="C851" s="11"/>
      <c r="D851" s="12"/>
      <c r="E851" s="12"/>
      <c r="F851" s="12"/>
      <c r="G851" s="43"/>
      <c r="H851" s="43"/>
      <c r="I851" s="20"/>
      <c r="J851" s="26"/>
      <c r="K851" s="27"/>
      <c r="L851" s="27"/>
      <c r="M851" s="27"/>
      <c r="N851" s="27"/>
      <c r="O851" s="27"/>
      <c r="P851" s="27"/>
      <c r="Q851" s="27"/>
      <c r="R851" s="27"/>
      <c r="S851" s="27"/>
      <c r="T851" s="27"/>
      <c r="U851" s="27"/>
      <c r="V851" s="27"/>
      <c r="W851" s="27"/>
      <c r="X851" s="27"/>
      <c r="Y851" s="27"/>
      <c r="Z851" s="27"/>
      <c r="AA851" s="27"/>
      <c r="AB851" s="27"/>
      <c r="AC851" s="27"/>
      <c r="AD851" s="27"/>
      <c r="AE851" s="27"/>
      <c r="AF851" s="27"/>
      <c r="AG851" s="27"/>
      <c r="AH851" s="27"/>
      <c r="AI851" s="27"/>
      <c r="AJ851" s="27"/>
      <c r="AK851" s="27"/>
      <c r="AL851" s="27"/>
      <c r="AM851" s="27"/>
      <c r="AN851" s="27"/>
      <c r="AO851" s="27"/>
      <c r="AP851" s="27"/>
      <c r="AQ851" s="27"/>
      <c r="AR851" s="27"/>
      <c r="AS851" s="27"/>
      <c r="AT851" s="27"/>
      <c r="AU851" s="27"/>
      <c r="AV851" s="27"/>
      <c r="AW851" s="27"/>
      <c r="AX851" s="27"/>
      <c r="AY851" s="27"/>
      <c r="AZ851" s="27"/>
      <c r="BA851" s="27"/>
      <c r="BB851" s="27"/>
      <c r="BC851" s="27"/>
      <c r="BD851" s="27"/>
      <c r="BE851" s="27"/>
      <c r="BF851" s="27"/>
      <c r="BG851" s="27"/>
      <c r="BH851" s="27"/>
      <c r="BI851" s="27"/>
      <c r="BJ851" s="27"/>
      <c r="BK851" s="27"/>
      <c r="BL851" s="27"/>
      <c r="BM851" s="27"/>
      <c r="BN851" s="27"/>
      <c r="BO851" s="27"/>
      <c r="BP851" s="53"/>
    </row>
    <row r="852" spans="1:68" x14ac:dyDescent="0.25">
      <c r="A852" s="10"/>
      <c r="B852" s="60"/>
      <c r="C852" s="11"/>
      <c r="D852" s="12"/>
      <c r="E852" s="12"/>
      <c r="F852" s="12"/>
      <c r="G852" s="43"/>
      <c r="H852" s="43"/>
      <c r="I852" s="20"/>
      <c r="J852" s="26"/>
      <c r="K852" s="27"/>
      <c r="L852" s="27"/>
      <c r="M852" s="27"/>
      <c r="N852" s="27"/>
      <c r="O852" s="27"/>
      <c r="P852" s="27"/>
      <c r="Q852" s="27"/>
      <c r="R852" s="27"/>
      <c r="S852" s="27"/>
      <c r="T852" s="27"/>
      <c r="U852" s="27"/>
      <c r="V852" s="27"/>
      <c r="W852" s="27"/>
      <c r="X852" s="27"/>
      <c r="Y852" s="27"/>
      <c r="Z852" s="27"/>
      <c r="AA852" s="27"/>
      <c r="AB852" s="27"/>
      <c r="AC852" s="27"/>
      <c r="AD852" s="27"/>
      <c r="AE852" s="27"/>
      <c r="AF852" s="27"/>
      <c r="AG852" s="27"/>
      <c r="AH852" s="27"/>
      <c r="AI852" s="27"/>
      <c r="AJ852" s="27"/>
      <c r="AK852" s="27"/>
      <c r="AL852" s="27"/>
      <c r="AM852" s="27"/>
      <c r="AN852" s="27"/>
      <c r="AO852" s="27"/>
      <c r="AP852" s="27"/>
      <c r="AQ852" s="27"/>
      <c r="AR852" s="27"/>
      <c r="AS852" s="27"/>
      <c r="AT852" s="27"/>
      <c r="AU852" s="27"/>
      <c r="AV852" s="27"/>
      <c r="AW852" s="27"/>
      <c r="AX852" s="27"/>
      <c r="AY852" s="27"/>
      <c r="AZ852" s="27"/>
      <c r="BA852" s="27"/>
      <c r="BB852" s="27"/>
      <c r="BC852" s="27"/>
      <c r="BD852" s="27"/>
      <c r="BE852" s="27"/>
      <c r="BF852" s="27"/>
      <c r="BG852" s="27"/>
      <c r="BH852" s="27"/>
      <c r="BI852" s="27"/>
      <c r="BJ852" s="27"/>
      <c r="BK852" s="27"/>
      <c r="BL852" s="27"/>
      <c r="BM852" s="27"/>
      <c r="BN852" s="27"/>
      <c r="BO852" s="27"/>
      <c r="BP852" s="53"/>
    </row>
    <row r="853" spans="1:68" x14ac:dyDescent="0.25">
      <c r="A853" s="10"/>
      <c r="B853" s="60"/>
      <c r="C853" s="11"/>
      <c r="D853" s="12"/>
      <c r="E853" s="12"/>
      <c r="F853" s="12"/>
      <c r="G853" s="43"/>
      <c r="H853" s="43"/>
      <c r="I853" s="20"/>
      <c r="J853" s="26"/>
      <c r="K853" s="27"/>
      <c r="L853" s="27"/>
      <c r="M853" s="27"/>
      <c r="N853" s="27"/>
      <c r="O853" s="27"/>
      <c r="P853" s="27"/>
      <c r="Q853" s="27"/>
      <c r="R853" s="27"/>
      <c r="S853" s="27"/>
      <c r="T853" s="27"/>
      <c r="U853" s="27"/>
      <c r="V853" s="27"/>
      <c r="W853" s="27"/>
      <c r="X853" s="27"/>
      <c r="Y853" s="27"/>
      <c r="Z853" s="27"/>
      <c r="AA853" s="27"/>
      <c r="AB853" s="27"/>
      <c r="AC853" s="27"/>
      <c r="AD853" s="27"/>
      <c r="AE853" s="27"/>
      <c r="AF853" s="27"/>
      <c r="AG853" s="27"/>
      <c r="AH853" s="27"/>
      <c r="AI853" s="27"/>
      <c r="AJ853" s="27"/>
      <c r="AK853" s="27"/>
      <c r="AL853" s="27"/>
      <c r="AM853" s="27"/>
      <c r="AN853" s="27"/>
      <c r="AO853" s="27"/>
      <c r="AP853" s="27"/>
      <c r="AQ853" s="27"/>
      <c r="AR853" s="27"/>
      <c r="AS853" s="27"/>
      <c r="AT853" s="27"/>
      <c r="AU853" s="27"/>
      <c r="AV853" s="27"/>
      <c r="AW853" s="27"/>
      <c r="AX853" s="27"/>
      <c r="AY853" s="27"/>
      <c r="AZ853" s="27"/>
      <c r="BA853" s="27"/>
      <c r="BB853" s="27"/>
      <c r="BC853" s="27"/>
      <c r="BD853" s="27"/>
      <c r="BE853" s="27"/>
      <c r="BF853" s="27"/>
      <c r="BG853" s="27"/>
      <c r="BH853" s="27"/>
      <c r="BI853" s="27"/>
      <c r="BJ853" s="27"/>
      <c r="BK853" s="27"/>
      <c r="BL853" s="27"/>
      <c r="BM853" s="27"/>
      <c r="BN853" s="27"/>
      <c r="BO853" s="27"/>
      <c r="BP853" s="53"/>
    </row>
    <row r="854" spans="1:68" x14ac:dyDescent="0.25">
      <c r="A854" s="10"/>
      <c r="B854" s="60"/>
      <c r="C854" s="11"/>
      <c r="D854" s="12"/>
      <c r="E854" s="12"/>
      <c r="F854" s="12"/>
      <c r="G854" s="43"/>
      <c r="H854" s="43"/>
      <c r="I854" s="20"/>
      <c r="J854" s="26"/>
      <c r="K854" s="27"/>
      <c r="L854" s="27"/>
      <c r="M854" s="27"/>
      <c r="N854" s="27"/>
      <c r="O854" s="27"/>
      <c r="P854" s="27"/>
      <c r="Q854" s="27"/>
      <c r="R854" s="27"/>
      <c r="S854" s="27"/>
      <c r="T854" s="27"/>
      <c r="U854" s="27"/>
      <c r="V854" s="27"/>
      <c r="W854" s="27"/>
      <c r="X854" s="27"/>
      <c r="Y854" s="27"/>
      <c r="Z854" s="27"/>
      <c r="AA854" s="27"/>
      <c r="AB854" s="27"/>
      <c r="AC854" s="27"/>
      <c r="AD854" s="27"/>
      <c r="AE854" s="27"/>
      <c r="AF854" s="27"/>
      <c r="AG854" s="27"/>
      <c r="AH854" s="27"/>
      <c r="AI854" s="27"/>
      <c r="AJ854" s="27"/>
      <c r="AK854" s="27"/>
      <c r="AL854" s="27"/>
      <c r="AM854" s="27"/>
      <c r="AN854" s="27"/>
      <c r="AO854" s="27"/>
      <c r="AP854" s="27"/>
      <c r="AQ854" s="27"/>
      <c r="AR854" s="27"/>
      <c r="AS854" s="27"/>
      <c r="AT854" s="27"/>
      <c r="AU854" s="27"/>
      <c r="AV854" s="27"/>
      <c r="AW854" s="27"/>
      <c r="AX854" s="27"/>
      <c r="AY854" s="27"/>
      <c r="AZ854" s="27"/>
      <c r="BA854" s="27"/>
      <c r="BB854" s="27"/>
      <c r="BC854" s="27"/>
      <c r="BD854" s="27"/>
      <c r="BE854" s="27"/>
      <c r="BF854" s="27"/>
      <c r="BG854" s="27"/>
      <c r="BH854" s="27"/>
      <c r="BI854" s="27"/>
      <c r="BJ854" s="27"/>
      <c r="BK854" s="27"/>
      <c r="BL854" s="27"/>
      <c r="BM854" s="27"/>
      <c r="BN854" s="27"/>
      <c r="BO854" s="27"/>
      <c r="BP854" s="53"/>
    </row>
    <row r="855" spans="1:68" x14ac:dyDescent="0.25">
      <c r="A855" s="10"/>
      <c r="B855" s="60"/>
      <c r="C855" s="11"/>
      <c r="D855" s="12"/>
      <c r="E855" s="12"/>
      <c r="F855" s="12"/>
      <c r="G855" s="43"/>
      <c r="H855" s="43"/>
      <c r="I855" s="20"/>
      <c r="J855" s="26"/>
      <c r="K855" s="27"/>
      <c r="L855" s="27"/>
      <c r="M855" s="27"/>
      <c r="N855" s="27"/>
      <c r="O855" s="27"/>
      <c r="P855" s="27"/>
      <c r="Q855" s="27"/>
      <c r="R855" s="27"/>
      <c r="S855" s="27"/>
      <c r="T855" s="27"/>
      <c r="U855" s="27"/>
      <c r="V855" s="27"/>
      <c r="W855" s="27"/>
      <c r="X855" s="27"/>
      <c r="Y855" s="27"/>
      <c r="Z855" s="27"/>
      <c r="AA855" s="27"/>
      <c r="AB855" s="27"/>
      <c r="AC855" s="27"/>
      <c r="AD855" s="27"/>
      <c r="AE855" s="27"/>
      <c r="AF855" s="27"/>
      <c r="AG855" s="27"/>
      <c r="AH855" s="27"/>
      <c r="AI855" s="27"/>
      <c r="AJ855" s="27"/>
      <c r="AK855" s="27"/>
      <c r="AL855" s="27"/>
      <c r="AM855" s="27"/>
      <c r="AN855" s="27"/>
      <c r="AO855" s="27"/>
      <c r="AP855" s="27"/>
      <c r="AQ855" s="27"/>
      <c r="AR855" s="27"/>
      <c r="AS855" s="27"/>
      <c r="AT855" s="27"/>
      <c r="AU855" s="27"/>
      <c r="AV855" s="27"/>
      <c r="AW855" s="27"/>
      <c r="AX855" s="27"/>
      <c r="AY855" s="27"/>
      <c r="AZ855" s="27"/>
      <c r="BA855" s="27"/>
      <c r="BB855" s="27"/>
      <c r="BC855" s="27"/>
      <c r="BD855" s="27"/>
      <c r="BE855" s="27"/>
      <c r="BF855" s="27"/>
      <c r="BG855" s="27"/>
      <c r="BH855" s="27"/>
      <c r="BI855" s="27"/>
      <c r="BJ855" s="27"/>
      <c r="BK855" s="27"/>
      <c r="BL855" s="27"/>
      <c r="BM855" s="27"/>
      <c r="BN855" s="27"/>
      <c r="BO855" s="27"/>
      <c r="BP855" s="53"/>
    </row>
    <row r="856" spans="1:68" x14ac:dyDescent="0.25">
      <c r="A856" s="10"/>
      <c r="B856" s="60"/>
      <c r="C856" s="11"/>
      <c r="D856" s="12"/>
      <c r="E856" s="12"/>
      <c r="F856" s="12"/>
      <c r="G856" s="43"/>
      <c r="H856" s="43"/>
      <c r="I856" s="20"/>
      <c r="J856" s="26"/>
      <c r="K856" s="27"/>
      <c r="L856" s="27"/>
      <c r="M856" s="27"/>
      <c r="N856" s="27"/>
      <c r="O856" s="27"/>
      <c r="P856" s="27"/>
      <c r="Q856" s="27"/>
      <c r="R856" s="27"/>
      <c r="S856" s="27"/>
      <c r="T856" s="27"/>
      <c r="U856" s="27"/>
      <c r="V856" s="27"/>
      <c r="W856" s="27"/>
      <c r="X856" s="27"/>
      <c r="Y856" s="27"/>
      <c r="Z856" s="27"/>
      <c r="AA856" s="27"/>
      <c r="AB856" s="27"/>
      <c r="AC856" s="27"/>
      <c r="AD856" s="27"/>
      <c r="AE856" s="27"/>
      <c r="AF856" s="27"/>
      <c r="AG856" s="27"/>
      <c r="AH856" s="27"/>
      <c r="AI856" s="27"/>
      <c r="AJ856" s="27"/>
      <c r="AK856" s="27"/>
      <c r="AL856" s="27"/>
      <c r="AM856" s="27"/>
      <c r="AN856" s="27"/>
      <c r="AO856" s="27"/>
      <c r="AP856" s="27"/>
      <c r="AQ856" s="27"/>
      <c r="AR856" s="27"/>
      <c r="AS856" s="27"/>
      <c r="AT856" s="27"/>
      <c r="AU856" s="27"/>
      <c r="AV856" s="27"/>
      <c r="AW856" s="27"/>
      <c r="AX856" s="27"/>
      <c r="AY856" s="27"/>
      <c r="AZ856" s="27"/>
      <c r="BA856" s="27"/>
      <c r="BB856" s="27"/>
      <c r="BC856" s="27"/>
      <c r="BD856" s="27"/>
      <c r="BE856" s="27"/>
      <c r="BF856" s="27"/>
      <c r="BG856" s="27"/>
      <c r="BH856" s="27"/>
      <c r="BI856" s="27"/>
      <c r="BJ856" s="27"/>
      <c r="BK856" s="27"/>
      <c r="BL856" s="27"/>
      <c r="BM856" s="27"/>
      <c r="BN856" s="27"/>
      <c r="BO856" s="27"/>
      <c r="BP856" s="53"/>
    </row>
  </sheetData>
  <autoFilter ref="A2:I278"/>
  <customSheetViews>
    <customSheetView guid="{02DD2DCF-EACA-4FAA-B20F-043E005D57BF}" showPageBreaks="1" fitToPage="1" printArea="1" hiddenColumns="1" topLeftCell="A10">
      <selection activeCell="B13" sqref="B13"/>
      <pageMargins left="0.7" right="0.7" top="0.75" bottom="0.75" header="0.3" footer="0.3"/>
      <pageSetup scale="86" fitToHeight="0" orientation="landscape"/>
      <headerFooter>
        <oddHeader xml:space="preserve">&amp;C
</oddHeader>
        <oddFooter>&amp;C&amp;P/&amp;N</oddFooter>
      </headerFooter>
    </customSheetView>
  </customSheetViews>
  <mergeCells count="41">
    <mergeCell ref="C160:C161"/>
    <mergeCell ref="E160:E161"/>
    <mergeCell ref="C108:F108"/>
    <mergeCell ref="C125:F125"/>
    <mergeCell ref="C3:D3"/>
    <mergeCell ref="E3:I3"/>
    <mergeCell ref="C74:E74"/>
    <mergeCell ref="C89:F89"/>
    <mergeCell ref="C101:F101"/>
    <mergeCell ref="C1:I1"/>
    <mergeCell ref="C32:E32"/>
    <mergeCell ref="C278:I278"/>
    <mergeCell ref="C277:I277"/>
    <mergeCell ref="C276:I276"/>
    <mergeCell ref="C244:I244"/>
    <mergeCell ref="C252:I252"/>
    <mergeCell ref="C258:I258"/>
    <mergeCell ref="C262:I262"/>
    <mergeCell ref="C263:I263"/>
    <mergeCell ref="C267:I267"/>
    <mergeCell ref="C270:I270"/>
    <mergeCell ref="C256:I256"/>
    <mergeCell ref="C61:F61"/>
    <mergeCell ref="C187:C188"/>
    <mergeCell ref="C192:F192"/>
    <mergeCell ref="C203:I203"/>
    <mergeCell ref="C243:I243"/>
    <mergeCell ref="F32:I32"/>
    <mergeCell ref="G17:I17"/>
    <mergeCell ref="G61:I61"/>
    <mergeCell ref="F74:I74"/>
    <mergeCell ref="G89:I89"/>
    <mergeCell ref="G101:I101"/>
    <mergeCell ref="G108:I108"/>
    <mergeCell ref="C17:F17"/>
    <mergeCell ref="C218:I218"/>
    <mergeCell ref="C153:E153"/>
    <mergeCell ref="E187:E188"/>
    <mergeCell ref="C183:F183"/>
    <mergeCell ref="C169:E169"/>
    <mergeCell ref="C138:D138"/>
  </mergeCells>
  <phoneticPr fontId="3" type="noConversion"/>
  <pageMargins left="0.39370078740157483" right="0.19685039370078741" top="0.55118110236220474" bottom="0.35433070866141736" header="0.31496062992125984" footer="0.31496062992125984"/>
  <pageSetup paperSize="9" scale="71" fitToHeight="0" orientation="landscape" r:id="rId1"/>
  <headerFooter>
    <oddHeader xml:space="preserve">&amp;C
</oddHeader>
    <oddFooter>&amp;C&amp;P/&amp;N</oddFooter>
  </headerFooter>
  <legacy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EE7F21911161940AE65962A8E75FD0D" ma:contentTypeVersion="13" ma:contentTypeDescription="Create a new document." ma:contentTypeScope="" ma:versionID="b9c141b63daffc1110075876374069d8">
  <xsd:schema xmlns:xsd="http://www.w3.org/2001/XMLSchema" xmlns:xs="http://www.w3.org/2001/XMLSchema" xmlns:p="http://schemas.microsoft.com/office/2006/metadata/properties" xmlns:ns3="d114b01d-ae01-4749-b845-9d88e7ef5c0e" xmlns:ns4="f2d2d782-0088-4826-96df-71eba56e6d2e" targetNamespace="http://schemas.microsoft.com/office/2006/metadata/properties" ma:root="true" ma:fieldsID="f198d64003269a69e08bf4dda4c0d529" ns3:_="" ns4:_="">
    <xsd:import namespace="d114b01d-ae01-4749-b845-9d88e7ef5c0e"/>
    <xsd:import namespace="f2d2d782-0088-4826-96df-71eba56e6d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14b01d-ae01-4749-b845-9d88e7ef5c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d2d782-0088-4826-96df-71eba56e6d2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0E031C4-B4FD-4645-82D1-7F57E6C194D9}">
  <ds:schemaRefs>
    <ds:schemaRef ds:uri="http://schemas.microsoft.com/sharepoint/v3/contenttype/forms"/>
  </ds:schemaRefs>
</ds:datastoreItem>
</file>

<file path=customXml/itemProps2.xml><?xml version="1.0" encoding="utf-8"?>
<ds:datastoreItem xmlns:ds="http://schemas.openxmlformats.org/officeDocument/2006/customXml" ds:itemID="{DB365EA7-6D7C-4914-BFB9-6D46B124F572}">
  <ds:schemaRefs>
    <ds:schemaRef ds:uri="http://schemas.openxmlformats.org/package/2006/metadata/core-properties"/>
    <ds:schemaRef ds:uri="http://purl.org/dc/terms/"/>
    <ds:schemaRef ds:uri="http://schemas.microsoft.com/office/2006/metadata/properties"/>
    <ds:schemaRef ds:uri="http://www.w3.org/XML/1998/namespace"/>
    <ds:schemaRef ds:uri="f2d2d782-0088-4826-96df-71eba56e6d2e"/>
    <ds:schemaRef ds:uri="http://schemas.microsoft.com/office/infopath/2007/PartnerControls"/>
    <ds:schemaRef ds:uri="http://purl.org/dc/elements/1.1/"/>
    <ds:schemaRef ds:uri="d114b01d-ae01-4749-b845-9d88e7ef5c0e"/>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595462CC-B5CF-4ACD-892B-A04E0BEAB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14b01d-ae01-4749-b845-9d88e7ef5c0e"/>
    <ds:schemaRef ds:uri="f2d2d782-0088-4826-96df-71eba56e6d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4</vt:i4>
      </vt:variant>
    </vt:vector>
  </HeadingPairs>
  <TitlesOfParts>
    <vt:vector size="5" baseType="lpstr">
      <vt:lpstr>Updated Tier classification</vt:lpstr>
      <vt:lpstr>'Updated Tier classification'!_ftn1</vt:lpstr>
      <vt:lpstr>'Updated Tier classification'!_ftnref1</vt:lpstr>
      <vt:lpstr>'Updated Tier classification'!Názvy_tlače</vt:lpstr>
      <vt:lpstr>'Updated Tier classification'!Oblasť_tlače</vt:lpstr>
    </vt:vector>
  </TitlesOfParts>
  <Company>United Nations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Page</dc:creator>
  <cp:lastModifiedBy>Fričová Iveta</cp:lastModifiedBy>
  <cp:lastPrinted>2022-07-07T10:02:24Z</cp:lastPrinted>
  <dcterms:created xsi:type="dcterms:W3CDTF">2016-03-02T20:06:24Z</dcterms:created>
  <dcterms:modified xsi:type="dcterms:W3CDTF">2022-07-11T07:37:46Z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0x0101008EE7F21911161940AE65962A8E75FD0D</vt:lpwstr>
  </property>
</Properties>
</file>